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DieseArbeitsmappe"/>
  <mc:AlternateContent xmlns:mc="http://schemas.openxmlformats.org/markup-compatibility/2006">
    <mc:Choice Requires="x15">
      <x15ac:absPath xmlns:x15ac="http://schemas.microsoft.com/office/spreadsheetml/2010/11/ac" url="C:\Users\User\Documents\iLearn\02_PFMEA\03_Tools_Templates\FMEA Template_Doc\"/>
    </mc:Choice>
  </mc:AlternateContent>
  <bookViews>
    <workbookView xWindow="855" yWindow="360" windowWidth="20490" windowHeight="10575" tabRatio="952" activeTab="7" xr2:uid="{00000000-000D-0000-FFFF-FFFF00000000}"/>
  </bookViews>
  <sheets>
    <sheet name="How to use this template" sheetId="9" r:id="rId1"/>
    <sheet name="Descriptions" sheetId="2" r:id="rId2"/>
    <sheet name="Template" sheetId="8" r:id="rId3"/>
    <sheet name="Example" sheetId="7" r:id="rId4"/>
    <sheet name="Example 2" sheetId="3" r:id="rId5"/>
    <sheet name="Severity" sheetId="4" r:id="rId6"/>
    <sheet name="Probability" sheetId="5" r:id="rId7"/>
    <sheet name="Detectability" sheetId="6" r:id="rId8"/>
  </sheets>
  <externalReferences>
    <externalReference r:id="rId9"/>
  </externalReferences>
  <definedNames>
    <definedName name="Calc_sens2">[1]!Calc_sens2</definedName>
    <definedName name="Clear_sens2">[1]!Clear_sens2</definedName>
    <definedName name="_xlnm.Print_Area" localSheetId="1">Descriptions!$A$1:$Q$31</definedName>
    <definedName name="_xlnm.Print_Area" localSheetId="7">Detectability!$B$2:$D$12</definedName>
    <definedName name="_xlnm.Print_Area" localSheetId="4">'Example 2'!$A$1:$P$55</definedName>
    <definedName name="_xlnm.Print_Area" localSheetId="6">Probability!$B$2:$D$12</definedName>
    <definedName name="_xlnm.Print_Area" localSheetId="5">Severity!$A$1:$D$13</definedName>
    <definedName name="_xlnm.Print_Titles" localSheetId="3">Example!$1:$8</definedName>
  </definedNames>
  <calcPr calcId="171027" concurrentCalc="0"/>
</workbook>
</file>

<file path=xl/calcChain.xml><?xml version="1.0" encoding="utf-8"?>
<calcChain xmlns="http://schemas.openxmlformats.org/spreadsheetml/2006/main">
  <c r="Q25" i="8" l="1"/>
  <c r="J25" i="8"/>
  <c r="Q24" i="8"/>
  <c r="J24" i="8"/>
  <c r="Q23" i="8"/>
  <c r="J23" i="8"/>
  <c r="Q22" i="8"/>
  <c r="J22" i="8"/>
  <c r="Q21" i="8"/>
  <c r="J21" i="8"/>
  <c r="Q20" i="8"/>
  <c r="J20" i="8"/>
  <c r="Q19" i="8"/>
  <c r="J19" i="8"/>
  <c r="Q18" i="8"/>
  <c r="J18" i="8"/>
  <c r="Q17" i="8"/>
  <c r="J17" i="8"/>
  <c r="Q16" i="8"/>
  <c r="J16" i="8"/>
  <c r="Q15" i="8"/>
  <c r="J15" i="8"/>
  <c r="Q14" i="8"/>
  <c r="J14" i="8"/>
  <c r="Q13" i="8"/>
  <c r="J13" i="8"/>
  <c r="Q12" i="8"/>
  <c r="J12" i="8"/>
  <c r="Q11" i="8"/>
  <c r="J11" i="8"/>
  <c r="Q10" i="8"/>
  <c r="J10" i="8"/>
  <c r="J15" i="2"/>
  <c r="J14" i="2"/>
  <c r="Q20" i="2"/>
  <c r="J20" i="2"/>
  <c r="Q31" i="2"/>
  <c r="Q30" i="2"/>
  <c r="Q29" i="2"/>
  <c r="Q28" i="2"/>
  <c r="Q27" i="2"/>
  <c r="Q26" i="2"/>
  <c r="Q25" i="2"/>
  <c r="Q24" i="2"/>
  <c r="Q22" i="2"/>
  <c r="Q19" i="2"/>
  <c r="Q18" i="2"/>
  <c r="Q17" i="2"/>
  <c r="Q16" i="2"/>
  <c r="Q15" i="2"/>
  <c r="J31" i="2"/>
  <c r="J30" i="2"/>
  <c r="J29" i="2"/>
  <c r="J28" i="2"/>
  <c r="J27" i="2"/>
  <c r="J26" i="2"/>
  <c r="J25" i="2"/>
  <c r="J24" i="2"/>
  <c r="J22" i="2"/>
  <c r="J19" i="2"/>
  <c r="J18" i="2"/>
  <c r="J17" i="2"/>
  <c r="J16" i="2"/>
  <c r="Q14" i="2"/>
  <c r="I30" i="7"/>
  <c r="I29" i="7"/>
  <c r="I28" i="7"/>
  <c r="I27" i="7"/>
  <c r="I26" i="7"/>
  <c r="I25" i="7"/>
  <c r="I24" i="7"/>
  <c r="I23" i="7"/>
  <c r="I22" i="7"/>
  <c r="I21" i="7"/>
  <c r="I20" i="7"/>
  <c r="I19" i="7"/>
  <c r="I18" i="7"/>
  <c r="I17" i="7"/>
  <c r="I16" i="7"/>
  <c r="I15" i="7"/>
  <c r="I14" i="7"/>
  <c r="I13" i="7"/>
  <c r="I12" i="7"/>
  <c r="I10" i="7"/>
  <c r="I9" i="7"/>
  <c r="I11" i="7"/>
  <c r="P30" i="7"/>
  <c r="P29" i="7"/>
  <c r="P28" i="7"/>
  <c r="P27" i="7"/>
  <c r="P26" i="7"/>
  <c r="P25" i="7"/>
  <c r="P24" i="7"/>
  <c r="P23" i="7"/>
  <c r="P22" i="7"/>
  <c r="P21" i="7"/>
  <c r="P20" i="7"/>
  <c r="P19" i="7"/>
  <c r="P18" i="7"/>
  <c r="P17" i="7"/>
  <c r="P16" i="7"/>
  <c r="P15" i="7"/>
  <c r="P14" i="7"/>
  <c r="P13" i="7"/>
  <c r="P12" i="7"/>
  <c r="P11" i="7"/>
  <c r="P10" i="7"/>
  <c r="P9" i="7"/>
  <c r="I45" i="3"/>
  <c r="I42" i="3"/>
  <c r="I53" i="3"/>
  <c r="I46" i="3"/>
  <c r="I12" i="3"/>
  <c r="I59" i="3"/>
  <c r="I58" i="3"/>
  <c r="I57" i="3"/>
  <c r="I56" i="3"/>
  <c r="I55" i="3"/>
  <c r="I54" i="3"/>
  <c r="I52" i="3"/>
  <c r="I51" i="3"/>
  <c r="I50" i="3"/>
  <c r="I49" i="3"/>
  <c r="I48" i="3"/>
  <c r="I47" i="3"/>
  <c r="I44" i="3"/>
  <c r="I43" i="3"/>
  <c r="I41" i="3"/>
  <c r="I40" i="3"/>
  <c r="I39" i="3"/>
  <c r="I38" i="3"/>
  <c r="I37" i="3"/>
  <c r="I36" i="3"/>
  <c r="I35" i="3"/>
  <c r="I34" i="3"/>
  <c r="I33" i="3"/>
  <c r="I32" i="3"/>
  <c r="P17" i="3"/>
  <c r="I17" i="3"/>
  <c r="P16" i="3"/>
  <c r="I16" i="3"/>
  <c r="P15" i="3"/>
  <c r="I15" i="3"/>
  <c r="P14" i="3"/>
  <c r="I14" i="3"/>
  <c r="P23" i="3"/>
  <c r="I23" i="3"/>
  <c r="P59" i="3"/>
  <c r="P31" i="3"/>
  <c r="P30" i="3"/>
  <c r="P29" i="3"/>
  <c r="P28" i="3"/>
  <c r="P27" i="3"/>
  <c r="P26" i="3"/>
  <c r="P25" i="3"/>
  <c r="P24" i="3"/>
  <c r="P22" i="3"/>
  <c r="P21" i="3"/>
  <c r="P20" i="3"/>
  <c r="P19" i="3"/>
  <c r="P18" i="3"/>
  <c r="P13" i="3"/>
  <c r="P11" i="3"/>
  <c r="P10" i="3"/>
  <c r="I31" i="3"/>
  <c r="I30" i="3"/>
  <c r="I29" i="3"/>
  <c r="I28" i="3"/>
  <c r="I27" i="3"/>
  <c r="I26" i="3"/>
  <c r="I25" i="3"/>
  <c r="I24" i="3"/>
  <c r="I22" i="3"/>
  <c r="I21" i="3"/>
  <c r="I20" i="3"/>
  <c r="I19" i="3"/>
  <c r="I18" i="3"/>
  <c r="I13" i="3"/>
  <c r="I11" i="3"/>
  <c r="I10" i="3"/>
  <c r="P9" i="3"/>
  <c r="I9" i="3"/>
</calcChain>
</file>

<file path=xl/sharedStrings.xml><?xml version="1.0" encoding="utf-8"?>
<sst xmlns="http://schemas.openxmlformats.org/spreadsheetml/2006/main" count="592" uniqueCount="301">
  <si>
    <t>Organization of Spreadsheet:</t>
  </si>
  <si>
    <t>Sheet Protection:</t>
  </si>
  <si>
    <t>Description of FMEA Worksheet</t>
  </si>
  <si>
    <t>System</t>
  </si>
  <si>
    <t>Potential</t>
  </si>
  <si>
    <t>FMEA Number</t>
  </si>
  <si>
    <t>Subsystem</t>
  </si>
  <si>
    <t>Failure Mode and Effects Analysis</t>
  </si>
  <si>
    <t>Prepared By</t>
  </si>
  <si>
    <t>Component</t>
  </si>
  <si>
    <t>FMEA Date</t>
  </si>
  <si>
    <t>Design Lead</t>
  </si>
  <si>
    <t>Key Date</t>
  </si>
  <si>
    <t>Revision Date</t>
  </si>
  <si>
    <t>Core Team</t>
  </si>
  <si>
    <t>Page</t>
  </si>
  <si>
    <t>of</t>
  </si>
  <si>
    <t>Action Results</t>
  </si>
  <si>
    <t>Item / Function</t>
  </si>
  <si>
    <t>Potential Failure Mode(s)</t>
  </si>
  <si>
    <t>Potential Effect(s) 
of Failure</t>
  </si>
  <si>
    <t>Sev</t>
  </si>
  <si>
    <t>Potential Cause(s)/ Mechanism(s) of Failure</t>
  </si>
  <si>
    <t>Prob</t>
  </si>
  <si>
    <t>Current Design Controls</t>
  </si>
  <si>
    <t>Det</t>
  </si>
  <si>
    <t>RPN</t>
  </si>
  <si>
    <t>Recommended 
Action(s)</t>
  </si>
  <si>
    <t>Responsibility &amp; Target Completion Date</t>
  </si>
  <si>
    <t>Actions Taken</t>
  </si>
  <si>
    <t>New Sev</t>
  </si>
  <si>
    <t>New Occ</t>
  </si>
  <si>
    <t>New Det</t>
  </si>
  <si>
    <t>New RPN</t>
  </si>
  <si>
    <t>Coolant containment. Hose connection. Coolant fill. M</t>
  </si>
  <si>
    <t>Crack/break. Burst. Side wall flex. Bad seal. Poor hose rete</t>
  </si>
  <si>
    <t>Leak</t>
  </si>
  <si>
    <t>Over pressure</t>
  </si>
  <si>
    <t>Burst, validation pressure cycle.</t>
  </si>
  <si>
    <t>Test included in prototype and production validation testing.</t>
  </si>
  <si>
    <t xml:space="preserve">J.P. Aguire   11/1/95   E. Eglin   8/1/96   </t>
  </si>
  <si>
    <t>Effect</t>
  </si>
  <si>
    <t>SEVERITY of Effect</t>
  </si>
  <si>
    <t>Ranking</t>
  </si>
  <si>
    <t>Hazardous without warning</t>
  </si>
  <si>
    <t>Very high severity ranking when a potential failure mode affects safe system operation without warning</t>
  </si>
  <si>
    <t>Hazardous with warning</t>
  </si>
  <si>
    <t>Very high severity ranking when a potential failure mode affects safe system operation with warning</t>
  </si>
  <si>
    <t>Very High</t>
  </si>
  <si>
    <t>System inoperable with destructive failure without compromising safety</t>
  </si>
  <si>
    <t>High</t>
  </si>
  <si>
    <t>System inoperable with equipment damage</t>
  </si>
  <si>
    <t>Moderate</t>
  </si>
  <si>
    <t>System inoperable with minor damage</t>
  </si>
  <si>
    <t>Low</t>
  </si>
  <si>
    <t>System inoperable without damage</t>
  </si>
  <si>
    <t>Very Low</t>
  </si>
  <si>
    <t>System operable with significant degradation of performance</t>
  </si>
  <si>
    <t>Minor</t>
  </si>
  <si>
    <t>System operable with some degradation of performance</t>
  </si>
  <si>
    <t>Very Minor</t>
  </si>
  <si>
    <t>System operable with minimal interference</t>
  </si>
  <si>
    <t>None</t>
  </si>
  <si>
    <t>No effect</t>
  </si>
  <si>
    <t xml:space="preserve">PROBABILITY of Failure </t>
  </si>
  <si>
    <t>Failure Prob</t>
  </si>
  <si>
    <t>Very High:  Failure is almost inevitable</t>
  </si>
  <si>
    <t>&gt;1 in 2</t>
  </si>
  <si>
    <t>1 in 3</t>
  </si>
  <si>
    <t>High:  Repeated failures</t>
  </si>
  <si>
    <t>1 in 8</t>
  </si>
  <si>
    <t>1 in 20</t>
  </si>
  <si>
    <t>Moderate:  Occasional failures</t>
  </si>
  <si>
    <t>1 in 80</t>
  </si>
  <si>
    <t>1 in 400</t>
  </si>
  <si>
    <t>1 in 2,000</t>
  </si>
  <si>
    <t>Low:  Relatively few failures</t>
  </si>
  <si>
    <t>1 in 15,000</t>
  </si>
  <si>
    <t>1 in 150,000</t>
  </si>
  <si>
    <t>Remote:  Failure is unlikely</t>
  </si>
  <si>
    <t>&lt;1 in 1,500,000</t>
  </si>
  <si>
    <t>Detection</t>
  </si>
  <si>
    <t>Likelihood of DETECTION by Design Control</t>
  </si>
  <si>
    <t>Absolute Uncertainty</t>
  </si>
  <si>
    <t>Very Remote</t>
  </si>
  <si>
    <t>Remote</t>
  </si>
  <si>
    <t>Moderately High</t>
  </si>
  <si>
    <t>Almost Certain</t>
  </si>
  <si>
    <t>Seals</t>
  </si>
  <si>
    <t>Sensor mount. Seal</t>
  </si>
  <si>
    <t>Compression set</t>
  </si>
  <si>
    <t>Gasket material</t>
  </si>
  <si>
    <t>Pressure cycle w/cold shock.</t>
  </si>
  <si>
    <t>Use imported material</t>
  </si>
  <si>
    <t>Loosen during sensor assembly/service</t>
  </si>
  <si>
    <t>Leak. Fall inside tank</t>
  </si>
  <si>
    <t>Fitting not held in place</t>
  </si>
  <si>
    <t>Added rib.</t>
  </si>
  <si>
    <t>Implement holding rib in design. New fitting design. Prototype validation.</t>
  </si>
  <si>
    <t>Damaged internal thread</t>
  </si>
  <si>
    <t>Cannot install sensor</t>
  </si>
  <si>
    <t>Damaged during installation or transportation</t>
  </si>
  <si>
    <t>Damaged external thread</t>
  </si>
  <si>
    <t>Cannot install wire nut</t>
  </si>
  <si>
    <t>Damaged during shipment to piracicaba</t>
  </si>
  <si>
    <t>Damaged fitting not used by Piracicaba</t>
  </si>
  <si>
    <t>Failed mount</t>
  </si>
  <si>
    <t>Vibration</t>
  </si>
  <si>
    <t>Vibration w/road tapes</t>
  </si>
  <si>
    <t>Obtain GMB vibration road tape.</t>
  </si>
  <si>
    <t>Hose leak</t>
  </si>
  <si>
    <t>Overpressure. Poor clamp</t>
  </si>
  <si>
    <t>Burst, validation pressure cycle w/GMB clamps.</t>
  </si>
  <si>
    <t>Obtain GMB clamps and clamping specification.</t>
  </si>
  <si>
    <t>Hold fluid, flow path, Heat transfer structure</t>
  </si>
  <si>
    <t>Stress crack</t>
  </si>
  <si>
    <t>Air conditioning does not work. Sudden refrigerant loss.</t>
  </si>
  <si>
    <t>This is a test of the ADD POTENTIAL CAUSE/MECHANISM OF FAILURE system functionality</t>
  </si>
  <si>
    <t>Operator instruction</t>
  </si>
  <si>
    <t>This is a test of the ADD RECOMMENDED ACTION system functionality</t>
  </si>
  <si>
    <t>Leak. Loss of heat transfer.</t>
  </si>
  <si>
    <t>Wicking. Material strength</t>
  </si>
  <si>
    <t>Thermal cycle</t>
  </si>
  <si>
    <t>Included in Product Specification</t>
  </si>
  <si>
    <t>Corrosion</t>
  </si>
  <si>
    <t>this is a test while dan is here</t>
  </si>
  <si>
    <t>Coolant quality. Contamination. Environment - int/ext.</t>
  </si>
  <si>
    <t>SWAT, service simulation. Coolant evaluation.</t>
  </si>
  <si>
    <t>Brazilian coolant to be evaluated. Zince lined tubes may need to be released. Simulated service test w/GMB coolant to be performed.</t>
  </si>
  <si>
    <t>Coolant ordered</t>
  </si>
  <si>
    <t>Puncture</t>
  </si>
  <si>
    <t>External damage. Coolant velocity. No reinf sawcut.</t>
  </si>
  <si>
    <t>Leak test. Simulated service.</t>
  </si>
  <si>
    <t>100% cores tested in production. Simulated service included in Product Specificatin.</t>
  </si>
  <si>
    <t>Seam fail</t>
  </si>
  <si>
    <t>Environment - int/ext.</t>
  </si>
  <si>
    <t>SWAT, service simulation.</t>
  </si>
  <si>
    <t>Included in Product Specification.</t>
  </si>
  <si>
    <t>Burst fail</t>
  </si>
  <si>
    <t>Over pressure contamination.</t>
  </si>
  <si>
    <t>Burst/leak pressure</t>
  </si>
  <si>
    <t>GMB to study engine cleanliness.</t>
  </si>
  <si>
    <t>Study originated</t>
  </si>
  <si>
    <t>Plugged</t>
  </si>
  <si>
    <t>Loss of heat transfer. Leakage due to increase flow velocity</t>
  </si>
  <si>
    <t>Contamination. Coolant quality.</t>
  </si>
  <si>
    <t>GMB coolant to be evaluated. GMB to study engine cleanliness.</t>
  </si>
  <si>
    <t>Ballooning</t>
  </si>
  <si>
    <t>GMB to study engine cleanliness. Clustomer profile to be determined.</t>
  </si>
  <si>
    <t>Customer sends in a quote request for product.</t>
  </si>
  <si>
    <t>Sales identifies need for CII or SHC</t>
  </si>
  <si>
    <t>QA and Pack and Ship Team reviews customer requirements during a 1st Article.</t>
  </si>
  <si>
    <t>Inside sales submits Sales Order Authorization request to TECenter.</t>
  </si>
  <si>
    <t>TECenter Engineer reviews the design to determain if additional data is required.</t>
  </si>
  <si>
    <t>Appropriate individuals are contacted to resolve issues.</t>
  </si>
  <si>
    <t>Design Review is completed.</t>
  </si>
  <si>
    <t>Another engineer performs quality check of the design.</t>
  </si>
  <si>
    <t>Completed design verification is sent to appropriate organization.</t>
  </si>
  <si>
    <t>Requirements are defined and capability to meet/ accept requirements.</t>
  </si>
  <si>
    <t>Inside Sales quotes price and availability</t>
  </si>
  <si>
    <t>Customer sends in purchase order.</t>
  </si>
  <si>
    <t>Inside sales places order on system.</t>
  </si>
  <si>
    <t>Order approved by Asset Management.</t>
  </si>
  <si>
    <t>Order approved by credit.</t>
  </si>
  <si>
    <t>Determaination made that product is available for build.</t>
  </si>
  <si>
    <t>Inside sales expedites with Asset to provide ship date.</t>
  </si>
  <si>
    <t>Project Manager reviews order for special or internal instructions.</t>
  </si>
  <si>
    <t>Stock availability is checked and delivery dates are aquired for non stock items.</t>
  </si>
  <si>
    <t>Order is forwarded to Production Engineer for review.</t>
  </si>
  <si>
    <t>Determanation made for a 1st Article build.</t>
  </si>
  <si>
    <t>Build document is reviewed and verified.</t>
  </si>
  <si>
    <t>Project management notifies sales with status of order.</t>
  </si>
  <si>
    <t>Asset management places order for non stock items.</t>
  </si>
  <si>
    <t>Order is scheduled for production.</t>
  </si>
  <si>
    <t>Change made after batch release</t>
  </si>
  <si>
    <t>Order placed on hold when change is made.</t>
  </si>
  <si>
    <t>Design Process reinitiates</t>
  </si>
  <si>
    <t>Product ships to customer.</t>
  </si>
  <si>
    <t>Design configuration tool.</t>
  </si>
  <si>
    <t>Customer needs not fully met by delivered system.</t>
  </si>
  <si>
    <t>Data entry error</t>
  </si>
  <si>
    <t>Human error</t>
  </si>
  <si>
    <t>Use configuration tool when available.</t>
  </si>
  <si>
    <t>On time delivery and integraty of the product may be compramised if this issue is not addressed.</t>
  </si>
  <si>
    <t>Publish comprehensive procedure for the 1st Article Process.</t>
  </si>
  <si>
    <t>Customer shipping requirements reviewed by quality assurance in 1st Article process.</t>
  </si>
  <si>
    <t>Customer requirements physically verified by quality assurance during the 1st Article process.</t>
  </si>
  <si>
    <t>Continue current pracices.</t>
  </si>
  <si>
    <t>Customer's full expectations may not be realized.</t>
  </si>
  <si>
    <t>Customer requirements verified by a TECenter engineer.</t>
  </si>
  <si>
    <t>Order verified by a configuration tool.</t>
  </si>
  <si>
    <t>Continue order verification by configuration tool.</t>
  </si>
  <si>
    <t>Continue current practices.</t>
  </si>
  <si>
    <t>Build document bill of material matched with SCN.</t>
  </si>
  <si>
    <t>All product required for the order may not be available at the start of the build.</t>
  </si>
  <si>
    <t>Needed components are not available at the time of need.</t>
  </si>
  <si>
    <t>Assure product availability before the order commitment is given to customer.</t>
  </si>
  <si>
    <t xml:space="preserve"> (1) Product delivery date requirements may not be met.
 (2) Workspace occupied for an order awaiting Product is not available for integration of other orders.</t>
  </si>
  <si>
    <t>Customer and processing needs not identified could prevent timely processing of the order.</t>
  </si>
  <si>
    <t>Processing requirements overlooked.</t>
  </si>
  <si>
    <t>Project Manager order review.</t>
  </si>
  <si>
    <t>Whse Operator reviews parts to SOA &amp; SCN.</t>
  </si>
  <si>
    <t>Techs. Check product against SOW and build instructions.</t>
  </si>
  <si>
    <t>Quality techs. inspect shipment for CII/SHC requirements.</t>
  </si>
  <si>
    <t>Whse. invoices and ships order per customer's shipping method.</t>
  </si>
  <si>
    <t>Coordinator closes project &amp; files quality records.</t>
  </si>
  <si>
    <t>Whse. Operator Unpack,Iinspect &amp; Kit order.</t>
  </si>
  <si>
    <t>Integration Techs. inspect parts and chassis.</t>
  </si>
  <si>
    <t>Techs. Integrate &amp; Power-Up System</t>
  </si>
  <si>
    <t>Integration Techs. Test system.</t>
  </si>
  <si>
    <t>Product serial numbers scanned into Genesis.</t>
  </si>
  <si>
    <t>System, Software, Integration and Shipping requirements overlooked by customer.</t>
  </si>
  <si>
    <t>Specific packing, labeling and shipping requirements may not be fully addressed.</t>
  </si>
  <si>
    <t>Requirements overlooked by Engineer</t>
  </si>
  <si>
    <t>Appropriate individuals not available.</t>
  </si>
  <si>
    <t>Requirements may not be complete</t>
  </si>
  <si>
    <t>Requirements overlooked by two Engineer</t>
  </si>
  <si>
    <t>Design verification misrouted</t>
  </si>
  <si>
    <t>Requirements may be missed or capibilty to meet overestamated</t>
  </si>
  <si>
    <t>Wrong price and availability provided to customer</t>
  </si>
  <si>
    <t>Order misrouted</t>
  </si>
  <si>
    <t>Data Entry Error</t>
  </si>
  <si>
    <t>Approval not timely</t>
  </si>
  <si>
    <t>Shipdates may not be accurate</t>
  </si>
  <si>
    <t>e-mail may be misrouted</t>
  </si>
  <si>
    <t>Order processing requirements may be overlooked</t>
  </si>
  <si>
    <t>Documents do not match</t>
  </si>
  <si>
    <t>stock availability and dates may be inaccurate</t>
  </si>
  <si>
    <t>Order may be misrouted</t>
  </si>
  <si>
    <t>Need for 1st build may be overlooked</t>
  </si>
  <si>
    <t>Requirements may be overlooked</t>
  </si>
  <si>
    <t>Sales may not receive order status</t>
  </si>
  <si>
    <t>Items may not be ordered</t>
  </si>
  <si>
    <t>Order may not be entered in schedule</t>
  </si>
  <si>
    <t>Parts may not match requirement</t>
  </si>
  <si>
    <t>All parts may not reach integration</t>
  </si>
  <si>
    <t>Materials may not be compliant</t>
  </si>
  <si>
    <t>System may be integrated incorrectly</t>
  </si>
  <si>
    <t>System  and parts may not be compliant</t>
  </si>
  <si>
    <t>Numbers may be incorrect</t>
  </si>
  <si>
    <t>Control of requirements may be lost</t>
  </si>
  <si>
    <t>Shiping deadlines may not be met</t>
  </si>
  <si>
    <t>Control of requirements may not be complete</t>
  </si>
  <si>
    <t>Wrong Shipping method may be used</t>
  </si>
  <si>
    <t>Products misshipped</t>
  </si>
  <si>
    <t>Documents not filed correctly</t>
  </si>
  <si>
    <t>Requirements overlooked.</t>
  </si>
  <si>
    <t>Requirements Overlooked.</t>
  </si>
  <si>
    <t>Human Error</t>
  </si>
  <si>
    <t>Process Failure</t>
  </si>
  <si>
    <t>Order Processing Delay</t>
  </si>
  <si>
    <t>Documents may not be retrievable</t>
  </si>
  <si>
    <t>Individuals are contacted to resolve issues.</t>
  </si>
  <si>
    <t>Verification is sent to appropriate organization.</t>
  </si>
  <si>
    <t>Requirements are defined and to meet requirements.</t>
  </si>
  <si>
    <t>Price provided to customer</t>
  </si>
  <si>
    <t>Customer Inspection Instruction/ Special Handling Codes Process 033-001-02</t>
  </si>
  <si>
    <t>QA Inspection and Test Procedure 103-001-03</t>
  </si>
  <si>
    <t>Reprocess Order</t>
  </si>
  <si>
    <t>Expidite Process</t>
  </si>
  <si>
    <t>All components are not available at the time of need.</t>
  </si>
  <si>
    <t>Expidite Process
Integration Center Operations Manual 093-009-OPSMNL</t>
  </si>
  <si>
    <t>Individuals are contacted to resolve issues.
Integration Kitting and Packing 153-001-01</t>
  </si>
  <si>
    <t>Label on outside of box did not match S/N on CPU.</t>
  </si>
  <si>
    <t>No NT Resource Kit
Missing Video Board</t>
  </si>
  <si>
    <t>Quality techs. inspect product for build requirements.</t>
  </si>
  <si>
    <t>Specific build requirements may not be fully addressed.</t>
  </si>
  <si>
    <t>IO panel not installed
Label on CPU Incorrect
No feet or other components installed
No extension cables
Missing cables
IO panel gasket not installed
Wrong ICD cards provided
Dome calibrater included</t>
  </si>
  <si>
    <t>Revisit contents of GE CII 033-001-006 to assure all requirements are clearly commumicated to the warehouse operators and quality technicians using these documents.</t>
  </si>
  <si>
    <t>OPEN 8/21/00</t>
  </si>
  <si>
    <t>Loss of business with the customer.</t>
  </si>
  <si>
    <t>CII 033-001-006</t>
  </si>
  <si>
    <t>Update Build Procedures to clearly define product requirements specific to the model being integrated.</t>
  </si>
  <si>
    <t>Build Procedure for individual PathSpeed Model</t>
  </si>
  <si>
    <t>Position of the DHR in ICD label packet not identified by GE.
Requirment in Purchase Specification for mousepad, but not identified on Bill of Material.
ICD Card content requirements not identified in Build Procedure.</t>
  </si>
  <si>
    <t>Requirement entered and verified by Inside Sales in config. tool.</t>
  </si>
  <si>
    <t>System compatability requirements not evaluated by config. tool.</t>
  </si>
  <si>
    <t>Order approved by Asset Mgmt. and e-mail sent to Integration.</t>
  </si>
  <si>
    <t>(FMEA)</t>
  </si>
  <si>
    <t>1) Identify potential failure modes and their impact on product reliability.</t>
  </si>
  <si>
    <t>2) Rank the potential defects to establish priority - The highest RPN value items deserve the most attention.</t>
  </si>
  <si>
    <t xml:space="preserve">3) Capture owners, action plans, and status on high RPN items.  </t>
  </si>
  <si>
    <t xml:space="preserve">    Note, FMEA's are living documents and this may be updated periodically.</t>
  </si>
  <si>
    <t>This spreadsheet can be used to:</t>
  </si>
  <si>
    <t>Some sheets are protected. There is no password.</t>
  </si>
  <si>
    <r>
      <rPr>
        <b/>
        <sz val="10"/>
        <rFont val="Arial Narrow"/>
        <family val="2"/>
      </rPr>
      <t>Descriptions</t>
    </r>
    <r>
      <rPr>
        <sz val="10"/>
        <rFont val="Arial Narrow"/>
        <family val="2"/>
      </rPr>
      <t xml:space="preserve"> - explains the spreadsheet cells</t>
    </r>
  </si>
  <si>
    <r>
      <rPr>
        <b/>
        <sz val="10"/>
        <rFont val="Arial Narrow"/>
        <family val="2"/>
      </rPr>
      <t>FMEA</t>
    </r>
    <r>
      <rPr>
        <sz val="10"/>
        <rFont val="Arial Narrow"/>
        <family val="2"/>
      </rPr>
      <t xml:space="preserve"> - the actual sheet used to enter data</t>
    </r>
  </si>
  <si>
    <r>
      <rPr>
        <b/>
        <sz val="10"/>
        <rFont val="Arial Narrow"/>
        <family val="2"/>
      </rPr>
      <t>Severity/Likelihood/Detectability</t>
    </r>
    <r>
      <rPr>
        <sz val="10"/>
        <rFont val="Arial Narrow"/>
        <family val="2"/>
      </rPr>
      <t xml:space="preserve"> - guidelines for the 1-10 rankins in these categories</t>
    </r>
  </si>
  <si>
    <r>
      <rPr>
        <b/>
        <sz val="10"/>
        <rFont val="Arial Narrow"/>
        <family val="2"/>
      </rPr>
      <t>Example</t>
    </r>
    <r>
      <rPr>
        <sz val="10"/>
        <rFont val="Arial Narrow"/>
        <family val="2"/>
      </rPr>
      <t xml:space="preserve"> - a partial exmample of an FMEA document</t>
    </r>
  </si>
  <si>
    <r>
      <t>Protection</t>
    </r>
    <r>
      <rPr>
        <sz val="10"/>
        <color theme="0"/>
        <rFont val="Arial Narrow"/>
        <family val="2"/>
      </rPr>
      <t>:The spreadsheets are not protected or locked.</t>
    </r>
  </si>
  <si>
    <r>
      <t xml:space="preserve">Design control </t>
    </r>
    <r>
      <rPr>
        <b/>
        <sz val="10"/>
        <rFont val="Arial Narrow"/>
        <family val="2"/>
      </rPr>
      <t>cannot</t>
    </r>
    <r>
      <rPr>
        <sz val="10"/>
        <rFont val="Arial Narrow"/>
        <family val="2"/>
      </rPr>
      <t xml:space="preserve"> detect potential cause/mechanism and subsequent failure mode</t>
    </r>
  </si>
  <si>
    <r>
      <t>Very remote</t>
    </r>
    <r>
      <rPr>
        <sz val="10"/>
        <rFont val="Arial Narrow"/>
        <family val="2"/>
      </rPr>
      <t xml:space="preserve"> chance the design control will detect potential cause/mechanism and subsequent failure mode</t>
    </r>
  </si>
  <si>
    <r>
      <t>Remote</t>
    </r>
    <r>
      <rPr>
        <sz val="10"/>
        <rFont val="Arial Narrow"/>
        <family val="2"/>
      </rPr>
      <t xml:space="preserve"> chance the design control will detect potential cause/mechanism and subsequent failure mode</t>
    </r>
  </si>
  <si>
    <r>
      <t>Very low</t>
    </r>
    <r>
      <rPr>
        <sz val="10"/>
        <rFont val="Arial Narrow"/>
        <family val="2"/>
      </rPr>
      <t xml:space="preserve"> chance the design control will detect potential cause/mechanism and subsequent failure mode</t>
    </r>
  </si>
  <si>
    <r>
      <t>Low</t>
    </r>
    <r>
      <rPr>
        <sz val="10"/>
        <rFont val="Arial Narrow"/>
        <family val="2"/>
      </rPr>
      <t xml:space="preserve"> chance the design control will detect potential cause/mechanism and subsequent failure mode</t>
    </r>
  </si>
  <si>
    <r>
      <t>Moderate</t>
    </r>
    <r>
      <rPr>
        <sz val="10"/>
        <rFont val="Arial Narrow"/>
        <family val="2"/>
      </rPr>
      <t xml:space="preserve"> chance the design control will detect potential cause/mechanism and subsequent failure mode</t>
    </r>
  </si>
  <si>
    <r>
      <t>Moderately High</t>
    </r>
    <r>
      <rPr>
        <sz val="10"/>
        <rFont val="Arial Narrow"/>
        <family val="2"/>
      </rPr>
      <t xml:space="preserve"> chance the design control will detect potential cause/mechanism and subsequent failure mode</t>
    </r>
  </si>
  <si>
    <r>
      <t>High</t>
    </r>
    <r>
      <rPr>
        <sz val="10"/>
        <rFont val="Arial Narrow"/>
        <family val="2"/>
      </rPr>
      <t xml:space="preserve"> chance the design control will detect potential cause/mechanism and subsequent failure mode</t>
    </r>
  </si>
  <si>
    <r>
      <t>Very high</t>
    </r>
    <r>
      <rPr>
        <sz val="10"/>
        <rFont val="Arial Narrow"/>
        <family val="2"/>
      </rPr>
      <t xml:space="preserve"> chance the design control will detect potential cause/mechanism and subsequent failure mode</t>
    </r>
  </si>
  <si>
    <r>
      <t xml:space="preserve">Design control </t>
    </r>
    <r>
      <rPr>
        <b/>
        <sz val="10"/>
        <rFont val="Arial Narrow"/>
        <family val="2"/>
      </rPr>
      <t>will</t>
    </r>
    <r>
      <rPr>
        <sz val="10"/>
        <rFont val="Arial Narrow"/>
        <family val="2"/>
      </rPr>
      <t xml:space="preserve"> detect potential cause/mechanism and subsequent failure mode</t>
    </r>
  </si>
  <si>
    <r>
      <t>FMEA Template</t>
    </r>
    <r>
      <rPr>
        <sz val="10"/>
        <color theme="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</si>
</sst>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9" x14ac:knownFonts="1">
    <font>
      <sz val="10"/>
      <name val="Arial"/>
    </font>
    <font>
      <b/>
      <sz val="10"/>
      <name val="Arial"/>
      <family val="2"/>
    </font>
    <font>
      <sz val="8"/>
      <name val="Bookman Old Style"/>
      <family val="1"/>
    </font>
    <font>
      <sz val="7"/>
      <name val="Arial"/>
      <family val="2"/>
    </font>
    <font>
      <sz val="10"/>
      <color indexed="9"/>
      <name val="Arial"/>
      <family val="2"/>
    </font>
    <font>
      <u/>
      <sz val="7"/>
      <name val="Arial"/>
      <family val="2"/>
    </font>
    <font>
      <b/>
      <sz val="8"/>
      <name val="Bookman Old Style"/>
      <family val="1"/>
    </font>
    <font>
      <b/>
      <sz val="10"/>
      <name val="Arial"/>
      <family val="2"/>
    </font>
    <font>
      <sz val="7"/>
      <color indexed="56"/>
      <name val="Arial"/>
      <family val="2"/>
    </font>
    <font>
      <b/>
      <sz val="7"/>
      <name val="Arial"/>
      <family val="2"/>
    </font>
    <font>
      <b/>
      <sz val="7"/>
      <name val="Arial Narrow"/>
      <family val="2"/>
    </font>
    <font>
      <sz val="10"/>
      <name val="Arial Narrow"/>
      <family val="2"/>
    </font>
    <font>
      <sz val="7"/>
      <name val="Arial Narrow"/>
      <family val="2"/>
    </font>
    <font>
      <b/>
      <sz val="10"/>
      <name val="Arial Narrow"/>
      <family val="2"/>
    </font>
    <font>
      <u/>
      <sz val="7"/>
      <name val="Arial Narrow"/>
      <family val="2"/>
    </font>
    <font>
      <sz val="8"/>
      <name val="Arial Narrow"/>
      <family val="2"/>
    </font>
    <font>
      <b/>
      <sz val="8"/>
      <name val="Arial Narrow"/>
      <family val="2"/>
    </font>
    <font>
      <b/>
      <sz val="9"/>
      <name val="Arial Narrow"/>
      <family val="2"/>
    </font>
    <font>
      <sz val="9"/>
      <name val="Arial Narrow"/>
      <family val="2"/>
    </font>
    <font>
      <b/>
      <sz val="9"/>
      <color indexed="56"/>
      <name val="Arial Narrow"/>
      <family val="2"/>
    </font>
    <font>
      <u/>
      <sz val="9"/>
      <name val="Arial Narrow"/>
      <family val="2"/>
    </font>
    <font>
      <b/>
      <sz val="12"/>
      <name val="Arial Narrow"/>
      <family val="2"/>
    </font>
    <font>
      <b/>
      <sz val="10"/>
      <color theme="0"/>
      <name val="Arial Narrow"/>
      <family val="2"/>
    </font>
    <font>
      <sz val="10"/>
      <color theme="0"/>
      <name val="Arial Narrow"/>
      <family val="2"/>
    </font>
    <font>
      <b/>
      <sz val="10"/>
      <color rgb="FF2D3741"/>
      <name val="Arial Narrow"/>
      <family val="2"/>
    </font>
    <font>
      <b/>
      <sz val="12"/>
      <color theme="0"/>
      <name val="Arial Narrow"/>
      <family val="2"/>
    </font>
    <font>
      <sz val="16"/>
      <color indexed="32"/>
      <name val="Arial Narrow"/>
      <family val="2"/>
    </font>
    <font>
      <sz val="10"/>
      <color indexed="9"/>
      <name val="Arial Narrow"/>
      <family val="2"/>
    </font>
    <font>
      <b/>
      <sz val="12"/>
      <color indexed="9"/>
      <name val="Arial Narrow"/>
      <family val="2"/>
    </font>
  </fonts>
  <fills count="1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17"/>
        <bgColor indexed="64"/>
      </patternFill>
    </fill>
    <fill>
      <patternFill patternType="solid">
        <fgColor indexed="34"/>
        <bgColor indexed="64"/>
      </patternFill>
    </fill>
    <fill>
      <patternFill patternType="solid">
        <fgColor indexed="43"/>
        <bgColor indexed="64"/>
      </patternFill>
    </fill>
    <fill>
      <patternFill patternType="solid">
        <fgColor indexed="29"/>
        <bgColor indexed="64"/>
      </patternFill>
    </fill>
    <fill>
      <patternFill patternType="solid">
        <fgColor indexed="50"/>
        <bgColor indexed="64"/>
      </patternFill>
    </fill>
    <fill>
      <patternFill patternType="solid">
        <fgColor indexed="14"/>
        <bgColor indexed="64"/>
      </patternFill>
    </fill>
    <fill>
      <patternFill patternType="solid">
        <fgColor rgb="FFDDE2E7"/>
        <bgColor indexed="64"/>
      </patternFill>
    </fill>
    <fill>
      <patternFill patternType="solid">
        <fgColor theme="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5A6F83"/>
        <bgColor indexed="64"/>
      </patternFill>
    </fill>
    <fill>
      <patternFill patternType="solid">
        <fgColor theme="6" tint="0.39997558519241921"/>
        <bgColor indexed="64"/>
      </patternFill>
    </fill>
    <fill>
      <patternFill patternType="solid">
        <fgColor rgb="FF2D3741"/>
        <bgColor indexed="64"/>
      </patternFill>
    </fill>
  </fills>
  <borders count="54">
    <border>
      <left/>
      <right/>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style="double">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diagonal/>
    </border>
    <border>
      <left style="double">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9"/>
      </left>
      <right style="medium">
        <color indexed="9"/>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9"/>
      </right>
      <top style="medium">
        <color indexed="64"/>
      </top>
      <bottom/>
      <diagonal/>
    </border>
    <border>
      <left style="medium">
        <color indexed="9"/>
      </left>
      <right style="medium">
        <color indexed="64"/>
      </right>
      <top style="medium">
        <color indexed="64"/>
      </top>
      <bottom/>
      <diagonal/>
    </border>
  </borders>
  <cellStyleXfs count="2">
    <xf numFmtId="0" fontId="0" fillId="0" borderId="0"/>
    <xf numFmtId="0" fontId="2" fillId="0" borderId="0" applyBorder="0"/>
  </cellStyleXfs>
  <cellXfs count="254">
    <xf numFmtId="0" fontId="0" fillId="0" borderId="0" xfId="0"/>
    <xf numFmtId="0" fontId="3" fillId="0" borderId="0" xfId="1" applyFont="1" applyFill="1" applyBorder="1" applyAlignment="1" applyProtection="1"/>
    <xf numFmtId="0" fontId="3" fillId="0" borderId="0" xfId="1" applyFont="1" applyFill="1" applyProtection="1"/>
    <xf numFmtId="0" fontId="3" fillId="0" borderId="1" xfId="1" applyFont="1" applyFill="1" applyBorder="1" applyProtection="1">
      <protection locked="0"/>
    </xf>
    <xf numFmtId="0" fontId="3" fillId="0" borderId="1" xfId="1" applyFont="1" applyFill="1" applyBorder="1" applyAlignment="1" applyProtection="1">
      <alignment horizontal="left"/>
      <protection locked="0"/>
    </xf>
    <xf numFmtId="0" fontId="3" fillId="0" borderId="0" xfId="1" applyFont="1" applyFill="1" applyBorder="1" applyAlignment="1" applyProtection="1">
      <alignment horizontal="center"/>
    </xf>
    <xf numFmtId="15" fontId="3" fillId="0" borderId="1" xfId="1" applyNumberFormat="1" applyFont="1" applyFill="1" applyBorder="1" applyAlignment="1" applyProtection="1">
      <alignment horizontal="left"/>
      <protection locked="0"/>
    </xf>
    <xf numFmtId="14" fontId="3" fillId="0" borderId="1" xfId="1" applyNumberFormat="1" applyFont="1" applyFill="1" applyBorder="1" applyAlignment="1" applyProtection="1">
      <alignment horizontal="left"/>
      <protection locked="0"/>
    </xf>
    <xf numFmtId="14" fontId="3" fillId="0" borderId="1" xfId="1" quotePrefix="1" applyNumberFormat="1" applyFont="1" applyFill="1" applyBorder="1" applyAlignment="1" applyProtection="1">
      <alignment horizontal="left"/>
      <protection locked="0"/>
    </xf>
    <xf numFmtId="0" fontId="5" fillId="0" borderId="0" xfId="1" applyFont="1" applyFill="1" applyAlignment="1" applyProtection="1">
      <alignment horizontal="left"/>
    </xf>
    <xf numFmtId="0" fontId="5" fillId="0" borderId="0" xfId="1" applyFont="1" applyFill="1" applyProtection="1"/>
    <xf numFmtId="0" fontId="5" fillId="0" borderId="0" xfId="1" applyFont="1" applyFill="1" applyAlignment="1" applyProtection="1">
      <alignment horizontal="center"/>
    </xf>
    <xf numFmtId="164" fontId="5" fillId="0" borderId="0" xfId="1" applyNumberFormat="1" applyFont="1" applyFill="1" applyAlignment="1" applyProtection="1">
      <alignment horizontal="left"/>
    </xf>
    <xf numFmtId="164" fontId="5" fillId="0" borderId="0" xfId="1" applyNumberFormat="1" applyFont="1" applyFill="1" applyProtection="1"/>
    <xf numFmtId="0" fontId="2" fillId="0" borderId="2" xfId="1" applyBorder="1" applyAlignment="1">
      <alignment vertical="top" wrapText="1"/>
    </xf>
    <xf numFmtId="0" fontId="3" fillId="0" borderId="1" xfId="1" applyFont="1" applyFill="1" applyBorder="1" applyAlignment="1" applyProtection="1">
      <alignment horizontal="center"/>
      <protection locked="0"/>
    </xf>
    <xf numFmtId="0" fontId="2" fillId="2" borderId="2" xfId="1" applyFill="1" applyBorder="1" applyAlignment="1">
      <alignment vertical="top" wrapText="1"/>
    </xf>
    <xf numFmtId="0" fontId="2" fillId="0" borderId="2" xfId="1" applyBorder="1" applyAlignment="1">
      <alignment vertical="top"/>
    </xf>
    <xf numFmtId="0" fontId="2" fillId="0" borderId="8" xfId="1" applyBorder="1" applyAlignment="1">
      <alignment vertical="top"/>
    </xf>
    <xf numFmtId="164" fontId="3" fillId="0" borderId="1" xfId="1" applyNumberFormat="1" applyFont="1" applyFill="1" applyBorder="1" applyAlignment="1" applyProtection="1">
      <alignment horizontal="left"/>
      <protection locked="0"/>
    </xf>
    <xf numFmtId="0" fontId="3" fillId="0" borderId="1" xfId="1" applyFont="1" applyFill="1" applyBorder="1" applyAlignment="1" applyProtection="1">
      <alignment horizontal="right"/>
      <protection locked="0"/>
    </xf>
    <xf numFmtId="0" fontId="0" fillId="0" borderId="1" xfId="0" applyBorder="1"/>
    <xf numFmtId="0" fontId="3" fillId="0" borderId="0" xfId="1" applyFont="1" applyFill="1" applyBorder="1" applyAlignment="1" applyProtection="1">
      <alignment horizontal="center"/>
      <protection locked="0"/>
    </xf>
    <xf numFmtId="0" fontId="8" fillId="0" borderId="3" xfId="1" applyFont="1" applyFill="1" applyBorder="1" applyAlignment="1" applyProtection="1">
      <alignment horizontal="left"/>
    </xf>
    <xf numFmtId="0" fontId="8" fillId="0" borderId="4" xfId="1" applyFont="1" applyFill="1" applyBorder="1" applyAlignment="1" applyProtection="1">
      <alignment horizontal="left"/>
    </xf>
    <xf numFmtId="0" fontId="8" fillId="0" borderId="4" xfId="1" applyFont="1" applyFill="1" applyBorder="1" applyProtection="1"/>
    <xf numFmtId="0" fontId="8" fillId="2" borderId="4" xfId="1" applyFont="1" applyFill="1" applyBorder="1" applyAlignment="1" applyProtection="1">
      <alignment horizontal="center"/>
    </xf>
    <xf numFmtId="0" fontId="8" fillId="2" borderId="4" xfId="1" applyFont="1" applyFill="1" applyBorder="1" applyProtection="1"/>
    <xf numFmtId="0" fontId="3" fillId="0" borderId="1" xfId="1" applyFont="1" applyFill="1" applyBorder="1" applyProtection="1"/>
    <xf numFmtId="0" fontId="2" fillId="0" borderId="1" xfId="1" applyFill="1" applyBorder="1"/>
    <xf numFmtId="0" fontId="4" fillId="0" borderId="1" xfId="0" applyNumberFormat="1" applyFont="1" applyBorder="1" applyProtection="1">
      <protection hidden="1"/>
    </xf>
    <xf numFmtId="164" fontId="3" fillId="0" borderId="1" xfId="1" applyNumberFormat="1" applyFont="1" applyFill="1" applyBorder="1" applyProtection="1"/>
    <xf numFmtId="0" fontId="2" fillId="0" borderId="36" xfId="1" applyBorder="1" applyAlignment="1">
      <alignment vertical="top" wrapText="1"/>
    </xf>
    <xf numFmtId="0" fontId="2" fillId="2" borderId="36" xfId="1" applyFill="1" applyBorder="1" applyAlignment="1">
      <alignment vertical="top" wrapText="1"/>
    </xf>
    <xf numFmtId="0" fontId="2" fillId="0" borderId="36" xfId="1" applyBorder="1" applyAlignment="1">
      <alignment vertical="top"/>
    </xf>
    <xf numFmtId="0" fontId="2" fillId="0" borderId="38" xfId="1" applyBorder="1" applyAlignment="1">
      <alignment vertical="top"/>
    </xf>
    <xf numFmtId="0" fontId="3" fillId="0" borderId="36" xfId="1" applyFont="1" applyFill="1" applyBorder="1" applyAlignment="1" applyProtection="1">
      <alignment horizontal="left" vertical="top" wrapText="1"/>
      <protection locked="0"/>
    </xf>
    <xf numFmtId="0" fontId="3" fillId="2" borderId="36" xfId="1" applyFont="1" applyFill="1" applyBorder="1" applyAlignment="1" applyProtection="1">
      <alignment horizontal="left" vertical="top" wrapText="1"/>
      <protection locked="0"/>
    </xf>
    <xf numFmtId="0" fontId="2" fillId="0" borderId="39" xfId="1" applyBorder="1" applyAlignment="1">
      <alignment vertical="top" wrapText="1"/>
    </xf>
    <xf numFmtId="0" fontId="2" fillId="2" borderId="36" xfId="1" applyFill="1" applyBorder="1" applyAlignment="1">
      <alignment vertical="top"/>
    </xf>
    <xf numFmtId="0" fontId="2" fillId="0" borderId="40" xfId="1" applyBorder="1" applyAlignment="1">
      <alignment vertical="top" wrapText="1"/>
    </xf>
    <xf numFmtId="0" fontId="2" fillId="0" borderId="41" xfId="1" applyBorder="1" applyAlignment="1">
      <alignment vertical="top" wrapText="1"/>
    </xf>
    <xf numFmtId="0" fontId="2" fillId="2" borderId="41" xfId="1" applyFill="1" applyBorder="1" applyAlignment="1">
      <alignment vertical="top"/>
    </xf>
    <xf numFmtId="0" fontId="2" fillId="0" borderId="41" xfId="1" applyBorder="1" applyAlignment="1">
      <alignment vertical="top"/>
    </xf>
    <xf numFmtId="0" fontId="2" fillId="0" borderId="43" xfId="1" applyBorder="1" applyAlignment="1">
      <alignment vertical="top"/>
    </xf>
    <xf numFmtId="0" fontId="6" fillId="0" borderId="2" xfId="1" applyFont="1" applyBorder="1" applyAlignment="1">
      <alignment vertical="top" wrapText="1"/>
    </xf>
    <xf numFmtId="0" fontId="1" fillId="13" borderId="0" xfId="1" applyFont="1" applyFill="1" applyAlignment="1" applyProtection="1">
      <alignment horizontal="centerContinuous"/>
    </xf>
    <xf numFmtId="0" fontId="3" fillId="13" borderId="0" xfId="1" applyFont="1" applyFill="1" applyAlignment="1" applyProtection="1">
      <alignment horizontal="centerContinuous"/>
    </xf>
    <xf numFmtId="0" fontId="0" fillId="13" borderId="0" xfId="0" applyFill="1" applyAlignment="1">
      <alignment horizontal="centerContinuous"/>
    </xf>
    <xf numFmtId="164" fontId="3" fillId="13" borderId="0" xfId="1" applyNumberFormat="1" applyFont="1" applyFill="1" applyAlignment="1" applyProtection="1">
      <alignment horizontal="centerContinuous"/>
    </xf>
    <xf numFmtId="0" fontId="7" fillId="13" borderId="0" xfId="1" applyFont="1" applyFill="1" applyAlignment="1" applyProtection="1">
      <alignment horizontal="centerContinuous"/>
    </xf>
    <xf numFmtId="0" fontId="3" fillId="13" borderId="0" xfId="1" applyFont="1" applyFill="1" applyBorder="1" applyAlignment="1" applyProtection="1">
      <alignment horizontal="centerContinuous"/>
    </xf>
    <xf numFmtId="164" fontId="3" fillId="13" borderId="0" xfId="1" applyNumberFormat="1" applyFont="1" applyFill="1" applyBorder="1" applyAlignment="1" applyProtection="1">
      <alignment horizontal="centerContinuous"/>
    </xf>
    <xf numFmtId="0" fontId="6" fillId="12" borderId="9" xfId="1" applyFont="1" applyFill="1" applyBorder="1" applyAlignment="1">
      <alignment vertical="top"/>
    </xf>
    <xf numFmtId="164" fontId="8" fillId="12" borderId="5" xfId="1" applyNumberFormat="1" applyFont="1" applyFill="1" applyBorder="1" applyAlignment="1" applyProtection="1">
      <alignment horizontal="left"/>
    </xf>
    <xf numFmtId="0" fontId="6" fillId="12" borderId="37" xfId="1" applyFont="1" applyFill="1" applyBorder="1" applyAlignment="1">
      <alignment vertical="top"/>
    </xf>
    <xf numFmtId="0" fontId="6" fillId="12" borderId="42" xfId="1" applyFont="1" applyFill="1" applyBorder="1" applyAlignment="1">
      <alignment vertical="top"/>
    </xf>
    <xf numFmtId="0" fontId="3" fillId="16" borderId="6" xfId="1" applyFont="1" applyFill="1" applyBorder="1" applyAlignment="1" applyProtection="1">
      <alignment horizontal="centerContinuous"/>
    </xf>
    <xf numFmtId="164" fontId="3" fillId="16" borderId="7" xfId="1" applyNumberFormat="1" applyFont="1" applyFill="1" applyBorder="1" applyAlignment="1" applyProtection="1">
      <alignment horizontal="centerContinuous"/>
    </xf>
    <xf numFmtId="0" fontId="9" fillId="0" borderId="0" xfId="1" applyFont="1" applyFill="1" applyAlignment="1" applyProtection="1">
      <alignment horizontal="right"/>
    </xf>
    <xf numFmtId="0" fontId="9" fillId="0" borderId="18" xfId="1" applyFont="1" applyFill="1" applyBorder="1" applyAlignment="1" applyProtection="1">
      <alignment horizontal="center" vertical="center" wrapText="1"/>
    </xf>
    <xf numFmtId="0" fontId="9" fillId="0" borderId="29" xfId="1" applyFont="1" applyFill="1" applyBorder="1" applyAlignment="1" applyProtection="1">
      <alignment horizontal="center" vertical="center" wrapText="1"/>
    </xf>
    <xf numFmtId="0" fontId="9" fillId="0" borderId="29" xfId="1" applyFont="1" applyFill="1" applyBorder="1" applyAlignment="1" applyProtection="1">
      <alignment horizontal="center" vertical="center" wrapText="1"/>
      <protection locked="0"/>
    </xf>
    <xf numFmtId="0" fontId="9" fillId="2" borderId="29" xfId="1" applyFont="1" applyFill="1" applyBorder="1" applyAlignment="1" applyProtection="1">
      <alignment horizontal="center" vertical="center" textRotation="255"/>
    </xf>
    <xf numFmtId="0" fontId="9" fillId="2" borderId="30" xfId="1" applyFont="1" applyFill="1" applyBorder="1" applyAlignment="1" applyProtection="1">
      <alignment horizontal="center" vertical="center" textRotation="255"/>
    </xf>
    <xf numFmtId="164" fontId="9" fillId="12" borderId="31" xfId="1" applyNumberFormat="1" applyFont="1" applyFill="1" applyBorder="1" applyAlignment="1" applyProtection="1">
      <alignment horizontal="center" vertical="center" textRotation="255"/>
    </xf>
    <xf numFmtId="0" fontId="9" fillId="0" borderId="32" xfId="1" applyFont="1" applyFill="1" applyBorder="1" applyAlignment="1" applyProtection="1">
      <alignment horizontal="center" vertical="center" wrapText="1"/>
    </xf>
    <xf numFmtId="0" fontId="9" fillId="0" borderId="26" xfId="1" applyFont="1" applyFill="1" applyBorder="1" applyAlignment="1" applyProtection="1">
      <alignment horizontal="center" vertical="center" textRotation="90"/>
    </xf>
    <xf numFmtId="0" fontId="9" fillId="0" borderId="33" xfId="1" applyFont="1" applyFill="1" applyBorder="1" applyAlignment="1" applyProtection="1">
      <alignment horizontal="center" vertical="center" textRotation="90"/>
    </xf>
    <xf numFmtId="0" fontId="9" fillId="0" borderId="28" xfId="1" applyFont="1" applyFill="1" applyBorder="1" applyAlignment="1" applyProtection="1">
      <alignment horizontal="center" vertical="center" textRotation="90"/>
    </xf>
    <xf numFmtId="164" fontId="9" fillId="0" borderId="34" xfId="1" applyNumberFormat="1" applyFont="1" applyFill="1" applyBorder="1" applyAlignment="1" applyProtection="1">
      <alignment horizontal="center" vertical="center" textRotation="90"/>
    </xf>
    <xf numFmtId="0" fontId="9" fillId="16" borderId="35" xfId="1" applyFont="1" applyFill="1" applyBorder="1" applyAlignment="1" applyProtection="1">
      <alignment horizontal="centerContinuous"/>
    </xf>
    <xf numFmtId="0" fontId="10" fillId="0" borderId="0" xfId="1" applyFont="1" applyFill="1" applyAlignment="1" applyProtection="1">
      <alignment horizontal="left"/>
    </xf>
    <xf numFmtId="0" fontId="12" fillId="0" borderId="1" xfId="1" applyFont="1" applyFill="1" applyBorder="1" applyAlignment="1" applyProtection="1">
      <alignment horizontal="left"/>
      <protection locked="0"/>
    </xf>
    <xf numFmtId="0" fontId="12" fillId="0" borderId="0" xfId="1" applyFont="1" applyFill="1" applyBorder="1" applyAlignment="1" applyProtection="1"/>
    <xf numFmtId="0" fontId="13" fillId="13" borderId="0" xfId="1" applyFont="1" applyFill="1" applyAlignment="1" applyProtection="1">
      <alignment horizontal="centerContinuous"/>
    </xf>
    <xf numFmtId="0" fontId="12" fillId="13" borderId="0" xfId="1" applyFont="1" applyFill="1" applyAlignment="1" applyProtection="1">
      <alignment horizontal="centerContinuous"/>
    </xf>
    <xf numFmtId="0" fontId="11" fillId="13" borderId="0" xfId="0" applyFont="1" applyFill="1" applyAlignment="1">
      <alignment horizontal="centerContinuous"/>
    </xf>
    <xf numFmtId="164" fontId="12" fillId="13" borderId="0" xfId="1" applyNumberFormat="1" applyFont="1" applyFill="1" applyAlignment="1" applyProtection="1">
      <alignment horizontal="centerContinuous"/>
    </xf>
    <xf numFmtId="0" fontId="11" fillId="0" borderId="0" xfId="0" applyFont="1"/>
    <xf numFmtId="0" fontId="12" fillId="0" borderId="1" xfId="1" applyFont="1" applyFill="1" applyBorder="1" applyProtection="1">
      <protection locked="0"/>
    </xf>
    <xf numFmtId="15" fontId="12" fillId="0" borderId="1" xfId="1" applyNumberFormat="1" applyFont="1" applyFill="1" applyBorder="1" applyAlignment="1" applyProtection="1">
      <alignment horizontal="left"/>
      <protection locked="0"/>
    </xf>
    <xf numFmtId="0" fontId="12" fillId="0" borderId="0" xfId="1" applyFont="1" applyFill="1" applyBorder="1" applyAlignment="1" applyProtection="1">
      <alignment horizontal="center"/>
    </xf>
    <xf numFmtId="0" fontId="12" fillId="13" borderId="0" xfId="1" applyFont="1" applyFill="1" applyBorder="1" applyAlignment="1" applyProtection="1">
      <alignment horizontal="centerContinuous"/>
    </xf>
    <xf numFmtId="164" fontId="12" fillId="13" borderId="0" xfId="1" applyNumberFormat="1" applyFont="1" applyFill="1" applyBorder="1" applyAlignment="1" applyProtection="1">
      <alignment horizontal="centerContinuous"/>
    </xf>
    <xf numFmtId="0" fontId="12" fillId="0" borderId="0" xfId="1" applyFont="1" applyFill="1" applyBorder="1" applyAlignment="1" applyProtection="1">
      <alignment horizontal="center"/>
      <protection locked="0"/>
    </xf>
    <xf numFmtId="0" fontId="12" fillId="0" borderId="0" xfId="1" applyFont="1" applyFill="1" applyProtection="1"/>
    <xf numFmtId="14" fontId="12" fillId="0" borderId="1" xfId="1" applyNumberFormat="1" applyFont="1" applyFill="1" applyBorder="1" applyAlignment="1" applyProtection="1">
      <alignment horizontal="left"/>
      <protection locked="0"/>
    </xf>
    <xf numFmtId="0" fontId="12" fillId="0" borderId="1" xfId="1" applyFont="1" applyFill="1" applyBorder="1" applyAlignment="1" applyProtection="1">
      <alignment horizontal="right"/>
      <protection locked="0"/>
    </xf>
    <xf numFmtId="164" fontId="12" fillId="0" borderId="1" xfId="1" applyNumberFormat="1" applyFont="1" applyFill="1" applyBorder="1" applyAlignment="1" applyProtection="1">
      <alignment horizontal="left"/>
      <protection locked="0"/>
    </xf>
    <xf numFmtId="0" fontId="12" fillId="0" borderId="1" xfId="1" applyFont="1" applyFill="1" applyBorder="1" applyAlignment="1" applyProtection="1">
      <alignment horizontal="center"/>
      <protection locked="0"/>
    </xf>
    <xf numFmtId="0" fontId="14" fillId="0" borderId="0" xfId="1" applyFont="1" applyFill="1" applyAlignment="1" applyProtection="1">
      <alignment horizontal="left"/>
    </xf>
    <xf numFmtId="0" fontId="14" fillId="0" borderId="0" xfId="1" applyFont="1" applyFill="1" applyProtection="1"/>
    <xf numFmtId="0" fontId="14" fillId="0" borderId="0" xfId="1" applyFont="1" applyFill="1" applyAlignment="1" applyProtection="1">
      <alignment horizontal="center"/>
    </xf>
    <xf numFmtId="164" fontId="14" fillId="0" borderId="0" xfId="1" applyNumberFormat="1" applyFont="1" applyFill="1" applyAlignment="1" applyProtection="1">
      <alignment horizontal="left"/>
    </xf>
    <xf numFmtId="164" fontId="14" fillId="0" borderId="0" xfId="1" applyNumberFormat="1" applyFont="1" applyFill="1" applyProtection="1"/>
    <xf numFmtId="0" fontId="12" fillId="0" borderId="3" xfId="1" applyFont="1" applyFill="1" applyBorder="1" applyAlignment="1" applyProtection="1">
      <alignment horizontal="left"/>
    </xf>
    <xf numFmtId="0" fontId="12" fillId="0" borderId="4" xfId="1" applyFont="1" applyFill="1" applyBorder="1" applyAlignment="1" applyProtection="1">
      <alignment horizontal="left"/>
    </xf>
    <xf numFmtId="0" fontId="12" fillId="0" borderId="4" xfId="1" applyFont="1" applyFill="1" applyBorder="1" applyProtection="1"/>
    <xf numFmtId="0" fontId="12" fillId="2" borderId="4" xfId="1" applyFont="1" applyFill="1" applyBorder="1" applyAlignment="1" applyProtection="1">
      <alignment horizontal="center"/>
    </xf>
    <xf numFmtId="0" fontId="12" fillId="2" borderId="4" xfId="1" applyFont="1" applyFill="1" applyBorder="1" applyProtection="1"/>
    <xf numFmtId="164" fontId="12" fillId="12" borderId="5" xfId="1" applyNumberFormat="1" applyFont="1" applyFill="1" applyBorder="1" applyAlignment="1" applyProtection="1">
      <alignment horizontal="left"/>
    </xf>
    <xf numFmtId="0" fontId="12" fillId="16" borderId="6" xfId="1" applyFont="1" applyFill="1" applyBorder="1" applyAlignment="1" applyProtection="1">
      <alignment horizontal="centerContinuous"/>
    </xf>
    <xf numFmtId="164" fontId="12" fillId="16" borderId="7" xfId="1" applyNumberFormat="1" applyFont="1" applyFill="1" applyBorder="1" applyAlignment="1" applyProtection="1">
      <alignment horizontal="centerContinuous"/>
    </xf>
    <xf numFmtId="0" fontId="11" fillId="0" borderId="0" xfId="0" applyFont="1" applyFill="1"/>
    <xf numFmtId="0" fontId="17" fillId="0" borderId="0" xfId="1" applyFont="1" applyFill="1" applyAlignment="1" applyProtection="1">
      <alignment horizontal="left"/>
    </xf>
    <xf numFmtId="0" fontId="18" fillId="0" borderId="1" xfId="1" applyFont="1" applyFill="1" applyBorder="1" applyAlignment="1" applyProtection="1">
      <alignment horizontal="left"/>
      <protection locked="0"/>
    </xf>
    <xf numFmtId="0" fontId="18" fillId="0" borderId="0" xfId="1" applyFont="1" applyFill="1" applyBorder="1" applyAlignment="1" applyProtection="1"/>
    <xf numFmtId="0" fontId="17" fillId="13" borderId="0" xfId="1" applyFont="1" applyFill="1" applyAlignment="1" applyProtection="1">
      <alignment horizontal="centerContinuous"/>
    </xf>
    <xf numFmtId="0" fontId="18" fillId="13" borderId="0" xfId="1" applyFont="1" applyFill="1" applyAlignment="1" applyProtection="1">
      <alignment horizontal="centerContinuous"/>
    </xf>
    <xf numFmtId="0" fontId="18" fillId="13" borderId="0" xfId="0" applyFont="1" applyFill="1" applyAlignment="1">
      <alignment horizontal="centerContinuous"/>
    </xf>
    <xf numFmtId="164" fontId="18" fillId="13" borderId="0" xfId="1" applyNumberFormat="1" applyFont="1" applyFill="1" applyAlignment="1" applyProtection="1">
      <alignment horizontal="centerContinuous"/>
    </xf>
    <xf numFmtId="0" fontId="19" fillId="0" borderId="0" xfId="1" applyFont="1" applyFill="1" applyAlignment="1" applyProtection="1">
      <alignment horizontal="right"/>
    </xf>
    <xf numFmtId="0" fontId="17" fillId="0" borderId="0" xfId="1" applyFont="1" applyFill="1" applyAlignment="1" applyProtection="1">
      <alignment horizontal="right"/>
    </xf>
    <xf numFmtId="0" fontId="18" fillId="0" borderId="0" xfId="0" applyFont="1"/>
    <xf numFmtId="0" fontId="18" fillId="0" borderId="1" xfId="1" applyFont="1" applyFill="1" applyBorder="1" applyProtection="1">
      <protection locked="0"/>
    </xf>
    <xf numFmtId="15" fontId="18" fillId="0" borderId="1" xfId="1" applyNumberFormat="1" applyFont="1" applyFill="1" applyBorder="1" applyAlignment="1" applyProtection="1">
      <alignment horizontal="left"/>
      <protection locked="0"/>
    </xf>
    <xf numFmtId="0" fontId="18" fillId="0" borderId="0" xfId="1" applyFont="1" applyFill="1" applyBorder="1" applyAlignment="1" applyProtection="1">
      <alignment horizontal="center"/>
    </xf>
    <xf numFmtId="0" fontId="18" fillId="13" borderId="0" xfId="1" applyFont="1" applyFill="1" applyBorder="1" applyAlignment="1" applyProtection="1">
      <alignment horizontal="centerContinuous"/>
    </xf>
    <xf numFmtId="164" fontId="18" fillId="13" borderId="0" xfId="1" applyNumberFormat="1" applyFont="1" applyFill="1" applyBorder="1" applyAlignment="1" applyProtection="1">
      <alignment horizontal="centerContinuous"/>
    </xf>
    <xf numFmtId="14" fontId="18" fillId="0" borderId="1" xfId="1" quotePrefix="1" applyNumberFormat="1" applyFont="1" applyFill="1" applyBorder="1" applyAlignment="1" applyProtection="1">
      <alignment horizontal="centerContinuous"/>
      <protection locked="0"/>
    </xf>
    <xf numFmtId="0" fontId="18" fillId="0" borderId="1" xfId="0" applyFont="1" applyFill="1" applyBorder="1"/>
    <xf numFmtId="0" fontId="18" fillId="0" borderId="0" xfId="1" applyFont="1" applyFill="1" applyBorder="1" applyAlignment="1" applyProtection="1">
      <alignment horizontal="center"/>
      <protection locked="0"/>
    </xf>
    <xf numFmtId="0" fontId="18" fillId="0" borderId="0" xfId="1" applyFont="1" applyFill="1" applyProtection="1"/>
    <xf numFmtId="14" fontId="18" fillId="0" borderId="1" xfId="1" applyNumberFormat="1" applyFont="1" applyFill="1" applyBorder="1" applyAlignment="1" applyProtection="1">
      <alignment horizontal="left"/>
      <protection locked="0"/>
    </xf>
    <xf numFmtId="0" fontId="18" fillId="0" borderId="1" xfId="1" applyFont="1" applyFill="1" applyBorder="1" applyAlignment="1" applyProtection="1">
      <alignment horizontal="right"/>
      <protection locked="0"/>
    </xf>
    <xf numFmtId="164" fontId="18" fillId="0" borderId="1" xfId="1" applyNumberFormat="1" applyFont="1" applyFill="1" applyBorder="1" applyAlignment="1" applyProtection="1">
      <alignment horizontal="left"/>
      <protection locked="0"/>
    </xf>
    <xf numFmtId="0" fontId="18" fillId="0" borderId="1" xfId="1" applyFont="1" applyFill="1" applyBorder="1" applyAlignment="1" applyProtection="1">
      <alignment horizontal="centerContinuous"/>
      <protection locked="0"/>
    </xf>
    <xf numFmtId="0" fontId="18" fillId="0" borderId="1" xfId="1" applyFont="1" applyFill="1" applyBorder="1" applyAlignment="1" applyProtection="1">
      <alignment horizontal="center"/>
      <protection locked="0"/>
    </xf>
    <xf numFmtId="0" fontId="18" fillId="0" borderId="1" xfId="1" applyFont="1" applyFill="1" applyBorder="1" applyProtection="1"/>
    <xf numFmtId="0" fontId="20" fillId="0" borderId="0" xfId="1" applyFont="1" applyFill="1" applyAlignment="1" applyProtection="1">
      <alignment horizontal="left"/>
    </xf>
    <xf numFmtId="0" fontId="20" fillId="0" borderId="0" xfId="1" applyFont="1" applyFill="1" applyProtection="1"/>
    <xf numFmtId="0" fontId="20" fillId="0" borderId="0" xfId="1" applyFont="1" applyFill="1" applyAlignment="1" applyProtection="1">
      <alignment horizontal="center"/>
    </xf>
    <xf numFmtId="164" fontId="20" fillId="0" borderId="0" xfId="1" applyNumberFormat="1" applyFont="1" applyFill="1" applyAlignment="1" applyProtection="1">
      <alignment horizontal="left"/>
    </xf>
    <xf numFmtId="164" fontId="20" fillId="0" borderId="0" xfId="1" applyNumberFormat="1" applyFont="1" applyFill="1" applyProtection="1"/>
    <xf numFmtId="0" fontId="18" fillId="0" borderId="3" xfId="1" applyFont="1" applyFill="1" applyBorder="1" applyAlignment="1" applyProtection="1">
      <alignment horizontal="left"/>
    </xf>
    <xf numFmtId="0" fontId="18" fillId="0" borderId="4" xfId="1" applyFont="1" applyFill="1" applyBorder="1" applyAlignment="1" applyProtection="1">
      <alignment horizontal="left"/>
    </xf>
    <xf numFmtId="0" fontId="18" fillId="0" borderId="4" xfId="1" applyFont="1" applyFill="1" applyBorder="1" applyProtection="1"/>
    <xf numFmtId="0" fontId="18" fillId="2" borderId="4" xfId="1" applyFont="1" applyFill="1" applyBorder="1" applyAlignment="1" applyProtection="1">
      <alignment horizontal="center"/>
    </xf>
    <xf numFmtId="0" fontId="18" fillId="2" borderId="4" xfId="1" applyFont="1" applyFill="1" applyBorder="1" applyProtection="1"/>
    <xf numFmtId="164" fontId="18" fillId="12" borderId="5" xfId="1" applyNumberFormat="1" applyFont="1" applyFill="1" applyBorder="1" applyAlignment="1" applyProtection="1">
      <alignment horizontal="left"/>
    </xf>
    <xf numFmtId="0" fontId="17" fillId="16" borderId="35" xfId="1" applyFont="1" applyFill="1" applyBorder="1" applyAlignment="1" applyProtection="1">
      <alignment horizontal="centerContinuous"/>
    </xf>
    <xf numFmtId="0" fontId="18" fillId="16" borderId="6" xfId="1" applyFont="1" applyFill="1" applyBorder="1" applyAlignment="1" applyProtection="1">
      <alignment horizontal="centerContinuous"/>
    </xf>
    <xf numFmtId="164" fontId="18" fillId="16" borderId="7" xfId="1" applyNumberFormat="1" applyFont="1" applyFill="1" applyBorder="1" applyAlignment="1" applyProtection="1">
      <alignment horizontal="centerContinuous"/>
    </xf>
    <xf numFmtId="0" fontId="17" fillId="0" borderId="22" xfId="1" applyFont="1" applyFill="1" applyBorder="1" applyAlignment="1" applyProtection="1">
      <alignment horizontal="center" vertical="center" wrapText="1"/>
    </xf>
    <xf numFmtId="0" fontId="17" fillId="0" borderId="2" xfId="1" applyFont="1" applyFill="1" applyBorder="1" applyAlignment="1" applyProtection="1">
      <alignment horizontal="center" vertical="center" wrapText="1"/>
    </xf>
    <xf numFmtId="0" fontId="17" fillId="0" borderId="2"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textRotation="255"/>
    </xf>
    <xf numFmtId="0" fontId="17" fillId="2" borderId="0" xfId="1" applyFont="1" applyFill="1" applyBorder="1" applyAlignment="1" applyProtection="1">
      <alignment horizontal="center" vertical="center" textRotation="255"/>
    </xf>
    <xf numFmtId="164" fontId="17" fillId="12" borderId="9" xfId="1" applyNumberFormat="1" applyFont="1" applyFill="1" applyBorder="1" applyAlignment="1" applyProtection="1">
      <alignment horizontal="center" vertical="center" textRotation="255"/>
    </xf>
    <xf numFmtId="0" fontId="17" fillId="0" borderId="44" xfId="1" applyFont="1" applyFill="1" applyBorder="1" applyAlignment="1" applyProtection="1">
      <alignment horizontal="center" vertical="center" wrapText="1"/>
    </xf>
    <xf numFmtId="0" fontId="17" fillId="0" borderId="45" xfId="1" applyFont="1" applyFill="1" applyBorder="1" applyAlignment="1" applyProtection="1">
      <alignment horizontal="center" vertical="center" textRotation="90"/>
    </xf>
    <xf numFmtId="0" fontId="17" fillId="0" borderId="46" xfId="1" applyFont="1" applyFill="1" applyBorder="1" applyAlignment="1" applyProtection="1">
      <alignment horizontal="center" vertical="center" textRotation="90"/>
    </xf>
    <xf numFmtId="0" fontId="17" fillId="0" borderId="47" xfId="1" applyFont="1" applyFill="1" applyBorder="1" applyAlignment="1" applyProtection="1">
      <alignment horizontal="center" vertical="center" textRotation="90"/>
    </xf>
    <xf numFmtId="164" fontId="17" fillId="0" borderId="48" xfId="1" applyNumberFormat="1" applyFont="1" applyFill="1" applyBorder="1" applyAlignment="1" applyProtection="1">
      <alignment horizontal="center" vertical="center" textRotation="90"/>
    </xf>
    <xf numFmtId="0" fontId="18" fillId="7" borderId="21" xfId="1" applyFont="1" applyFill="1" applyBorder="1" applyAlignment="1">
      <alignment vertical="top" wrapText="1"/>
    </xf>
    <xf numFmtId="0" fontId="18" fillId="2" borderId="21" xfId="1" applyFont="1" applyFill="1" applyBorder="1" applyAlignment="1">
      <alignment vertical="top"/>
    </xf>
    <xf numFmtId="0" fontId="17" fillId="12" borderId="21" xfId="1" applyFont="1" applyFill="1" applyBorder="1" applyAlignment="1">
      <alignment vertical="top"/>
    </xf>
    <xf numFmtId="0" fontId="18" fillId="0" borderId="21" xfId="1" applyFont="1" applyFill="1" applyBorder="1" applyAlignment="1">
      <alignment vertical="top" wrapText="1"/>
    </xf>
    <xf numFmtId="0" fontId="18" fillId="0" borderId="21" xfId="1" applyFont="1" applyFill="1" applyBorder="1" applyAlignment="1">
      <alignment vertical="top"/>
    </xf>
    <xf numFmtId="0" fontId="18" fillId="4" borderId="21" xfId="1" applyFont="1" applyFill="1" applyBorder="1" applyAlignment="1">
      <alignment vertical="top" wrapText="1"/>
    </xf>
    <xf numFmtId="17" fontId="18" fillId="4" borderId="21" xfId="1" applyNumberFormat="1" applyFont="1" applyFill="1" applyBorder="1" applyAlignment="1">
      <alignment horizontal="left" vertical="top" wrapText="1"/>
    </xf>
    <xf numFmtId="0" fontId="18" fillId="10" borderId="21" xfId="1" applyFont="1" applyFill="1" applyBorder="1" applyAlignment="1">
      <alignment vertical="top" wrapText="1"/>
    </xf>
    <xf numFmtId="17" fontId="18" fillId="10" borderId="21" xfId="1" applyNumberFormat="1" applyFont="1" applyFill="1" applyBorder="1" applyAlignment="1">
      <alignment horizontal="left" vertical="top" wrapText="1"/>
    </xf>
    <xf numFmtId="0" fontId="18" fillId="4" borderId="21" xfId="1" applyFont="1" applyFill="1" applyBorder="1" applyAlignment="1">
      <alignment horizontal="left" vertical="top" wrapText="1"/>
    </xf>
    <xf numFmtId="0" fontId="18" fillId="2" borderId="21" xfId="1" applyFont="1" applyFill="1" applyBorder="1" applyAlignment="1">
      <alignment horizontal="left" vertical="top" wrapText="1"/>
    </xf>
    <xf numFmtId="0" fontId="18" fillId="0" borderId="21" xfId="1" applyFont="1" applyFill="1" applyBorder="1" applyAlignment="1">
      <alignment horizontal="left" vertical="top" wrapText="1"/>
    </xf>
    <xf numFmtId="0" fontId="18" fillId="0" borderId="0" xfId="0" applyFont="1" applyAlignment="1">
      <alignment horizontal="left" vertical="top" wrapText="1"/>
    </xf>
    <xf numFmtId="0" fontId="18" fillId="7" borderId="21" xfId="1" applyFont="1" applyFill="1" applyBorder="1" applyAlignment="1">
      <alignment horizontal="left" vertical="top" wrapText="1"/>
    </xf>
    <xf numFmtId="0" fontId="18" fillId="10" borderId="21" xfId="1" applyFont="1" applyFill="1" applyBorder="1" applyAlignment="1">
      <alignment horizontal="left" vertical="top" wrapText="1"/>
    </xf>
    <xf numFmtId="14" fontId="18" fillId="10" borderId="21" xfId="1" applyNumberFormat="1" applyFont="1" applyFill="1" applyBorder="1" applyAlignment="1">
      <alignment vertical="top" wrapText="1"/>
    </xf>
    <xf numFmtId="0" fontId="18" fillId="0" borderId="21" xfId="1" applyFont="1" applyBorder="1" applyAlignment="1">
      <alignment horizontal="left" vertical="top" wrapText="1"/>
    </xf>
    <xf numFmtId="0" fontId="18" fillId="0" borderId="0" xfId="0" applyFont="1" applyBorder="1"/>
    <xf numFmtId="0" fontId="18" fillId="0" borderId="0" xfId="0" applyFont="1" applyFill="1" applyBorder="1"/>
    <xf numFmtId="14" fontId="18" fillId="0" borderId="0" xfId="0" applyNumberFormat="1" applyFont="1" applyFill="1" applyBorder="1" applyAlignment="1">
      <alignment horizontal="right"/>
    </xf>
    <xf numFmtId="0" fontId="18" fillId="0" borderId="0" xfId="0" applyFont="1" applyFill="1"/>
    <xf numFmtId="0" fontId="24" fillId="11" borderId="0" xfId="0" applyFont="1" applyFill="1"/>
    <xf numFmtId="0" fontId="25" fillId="15" borderId="0" xfId="0" applyFont="1" applyFill="1" applyBorder="1" applyAlignment="1" applyProtection="1">
      <alignment horizontal="centerContinuous"/>
      <protection locked="0"/>
    </xf>
    <xf numFmtId="0" fontId="26" fillId="15" borderId="0" xfId="0" applyFont="1" applyFill="1" applyBorder="1" applyAlignment="1">
      <alignment horizontal="centerContinuous"/>
    </xf>
    <xf numFmtId="0" fontId="26" fillId="15" borderId="0" xfId="0" applyFont="1" applyFill="1" applyBorder="1" applyAlignment="1" applyProtection="1">
      <alignment horizontal="centerContinuous"/>
      <protection locked="0"/>
    </xf>
    <xf numFmtId="0" fontId="11" fillId="15" borderId="0" xfId="0" applyFont="1" applyFill="1" applyBorder="1" applyAlignment="1" applyProtection="1">
      <alignment horizontal="centerContinuous"/>
      <protection locked="0"/>
    </xf>
    <xf numFmtId="0" fontId="11" fillId="15" borderId="0" xfId="0" applyFont="1" applyFill="1" applyBorder="1" applyAlignment="1">
      <alignment horizontal="centerContinuous"/>
    </xf>
    <xf numFmtId="0" fontId="11" fillId="15" borderId="0" xfId="0" applyFont="1" applyFill="1" applyBorder="1"/>
    <xf numFmtId="0" fontId="11" fillId="15" borderId="0" xfId="0" applyFont="1" applyFill="1" applyBorder="1" applyProtection="1">
      <protection locked="0"/>
    </xf>
    <xf numFmtId="0" fontId="22" fillId="15" borderId="0" xfId="0" applyFont="1" applyFill="1" applyBorder="1" applyAlignment="1" applyProtection="1">
      <alignment horizontal="centerContinuous"/>
      <protection locked="0"/>
    </xf>
    <xf numFmtId="0" fontId="12" fillId="0" borderId="0" xfId="1" applyFont="1" applyFill="1" applyAlignment="1" applyProtection="1">
      <alignment horizontal="left"/>
    </xf>
    <xf numFmtId="0" fontId="12" fillId="0" borderId="0" xfId="1" applyFont="1" applyFill="1" applyAlignment="1" applyProtection="1">
      <alignment horizontal="right"/>
    </xf>
    <xf numFmtId="0" fontId="15" fillId="0" borderId="0" xfId="1" applyFont="1" applyFill="1"/>
    <xf numFmtId="0" fontId="27" fillId="0" borderId="0" xfId="0" applyFont="1" applyBorder="1" applyProtection="1">
      <protection hidden="1"/>
    </xf>
    <xf numFmtId="0" fontId="27" fillId="0" borderId="0" xfId="0" applyNumberFormat="1" applyFont="1" applyBorder="1" applyProtection="1">
      <protection hidden="1"/>
    </xf>
    <xf numFmtId="0" fontId="12" fillId="0" borderId="0" xfId="1" applyFont="1" applyFill="1" applyBorder="1" applyProtection="1"/>
    <xf numFmtId="164" fontId="12" fillId="0" borderId="0" xfId="1" applyNumberFormat="1" applyFont="1" applyFill="1" applyProtection="1"/>
    <xf numFmtId="14" fontId="12" fillId="0" borderId="1" xfId="1" quotePrefix="1" applyNumberFormat="1" applyFont="1" applyFill="1" applyBorder="1" applyAlignment="1" applyProtection="1">
      <alignment horizontal="left"/>
      <protection locked="0"/>
    </xf>
    <xf numFmtId="0" fontId="11" fillId="0" borderId="1" xfId="0" applyFont="1" applyBorder="1"/>
    <xf numFmtId="0" fontId="12" fillId="16" borderId="35" xfId="1" applyFont="1" applyFill="1" applyBorder="1" applyAlignment="1" applyProtection="1">
      <alignment horizontal="centerContinuous"/>
    </xf>
    <xf numFmtId="0" fontId="12" fillId="0" borderId="18" xfId="1" applyFont="1" applyFill="1" applyBorder="1" applyAlignment="1" applyProtection="1">
      <alignment horizontal="center" vertical="center" wrapText="1"/>
    </xf>
    <xf numFmtId="0" fontId="12" fillId="0" borderId="29" xfId="1" applyFont="1" applyFill="1" applyBorder="1" applyAlignment="1" applyProtection="1">
      <alignment horizontal="center" vertical="center" wrapText="1"/>
    </xf>
    <xf numFmtId="0" fontId="12" fillId="0" borderId="29" xfId="1" applyFont="1" applyFill="1" applyBorder="1" applyAlignment="1" applyProtection="1">
      <alignment horizontal="center" vertical="center" wrapText="1"/>
      <protection locked="0"/>
    </xf>
    <xf numFmtId="0" fontId="12" fillId="2" borderId="29" xfId="1" applyFont="1" applyFill="1" applyBorder="1" applyAlignment="1" applyProtection="1">
      <alignment horizontal="center" vertical="center" textRotation="255"/>
    </xf>
    <xf numFmtId="0" fontId="12" fillId="2" borderId="30" xfId="1" applyFont="1" applyFill="1" applyBorder="1" applyAlignment="1" applyProtection="1">
      <alignment horizontal="center" vertical="center" textRotation="255"/>
    </xf>
    <xf numFmtId="164" fontId="12" fillId="12" borderId="31" xfId="1" applyNumberFormat="1" applyFont="1" applyFill="1" applyBorder="1" applyAlignment="1" applyProtection="1">
      <alignment horizontal="center" vertical="center" textRotation="255"/>
    </xf>
    <xf numFmtId="0" fontId="12" fillId="0" borderId="32" xfId="1" applyFont="1" applyFill="1" applyBorder="1" applyAlignment="1" applyProtection="1">
      <alignment horizontal="center" vertical="center" wrapText="1"/>
    </xf>
    <xf numFmtId="0" fontId="12" fillId="0" borderId="26" xfId="1" applyFont="1" applyFill="1" applyBorder="1" applyAlignment="1" applyProtection="1">
      <alignment horizontal="center" vertical="center" textRotation="90"/>
    </xf>
    <xf numFmtId="0" fontId="12" fillId="0" borderId="33" xfId="1" applyFont="1" applyFill="1" applyBorder="1" applyAlignment="1" applyProtection="1">
      <alignment horizontal="center" vertical="center" textRotation="90"/>
    </xf>
    <xf numFmtId="0" fontId="12" fillId="0" borderId="28" xfId="1" applyFont="1" applyFill="1" applyBorder="1" applyAlignment="1" applyProtection="1">
      <alignment horizontal="center" vertical="center" textRotation="90"/>
    </xf>
    <xf numFmtId="164" fontId="12" fillId="0" borderId="34" xfId="1" applyNumberFormat="1" applyFont="1" applyFill="1" applyBorder="1" applyAlignment="1" applyProtection="1">
      <alignment horizontal="center" vertical="center" textRotation="90"/>
    </xf>
    <xf numFmtId="0" fontId="15" fillId="0" borderId="10" xfId="1" applyFont="1" applyBorder="1" applyAlignment="1">
      <alignment vertical="top" wrapText="1"/>
    </xf>
    <xf numFmtId="0" fontId="15" fillId="0" borderId="11" xfId="1" applyFont="1" applyBorder="1" applyAlignment="1">
      <alignment vertical="top" wrapText="1"/>
    </xf>
    <xf numFmtId="0" fontId="15" fillId="2" borderId="11" xfId="1" applyFont="1" applyFill="1" applyBorder="1" applyAlignment="1">
      <alignment vertical="top"/>
    </xf>
    <xf numFmtId="0" fontId="16" fillId="12" borderId="12" xfId="1" applyFont="1" applyFill="1" applyBorder="1" applyAlignment="1">
      <alignment vertical="top"/>
    </xf>
    <xf numFmtId="0" fontId="15" fillId="0" borderId="11" xfId="1" applyFont="1" applyBorder="1" applyAlignment="1">
      <alignment vertical="top"/>
    </xf>
    <xf numFmtId="0" fontId="15" fillId="0" borderId="13" xfId="1" applyFont="1" applyBorder="1" applyAlignment="1">
      <alignment vertical="top"/>
    </xf>
    <xf numFmtId="0" fontId="12" fillId="0" borderId="19" xfId="1" applyFont="1" applyFill="1" applyBorder="1" applyAlignment="1" applyProtection="1">
      <alignment horizontal="left" vertical="top" wrapText="1"/>
      <protection locked="0"/>
    </xf>
    <xf numFmtId="0" fontId="12" fillId="0" borderId="2"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16" fillId="12" borderId="9" xfId="1" applyFont="1" applyFill="1" applyBorder="1" applyAlignment="1">
      <alignment vertical="top"/>
    </xf>
    <xf numFmtId="0" fontId="11" fillId="0" borderId="14" xfId="0" applyFont="1" applyBorder="1"/>
    <xf numFmtId="14" fontId="11" fillId="0" borderId="14" xfId="0" applyNumberFormat="1" applyFont="1" applyBorder="1" applyAlignment="1">
      <alignment horizontal="right"/>
    </xf>
    <xf numFmtId="0" fontId="11" fillId="14" borderId="0" xfId="0" applyFont="1" applyFill="1"/>
    <xf numFmtId="0" fontId="28" fillId="17" borderId="52" xfId="0" applyFont="1" applyFill="1" applyBorder="1" applyAlignment="1">
      <alignment horizontal="center"/>
    </xf>
    <xf numFmtId="0" fontId="28" fillId="17" borderId="49" xfId="0" applyFont="1" applyFill="1" applyBorder="1" applyAlignment="1">
      <alignment horizontal="center"/>
    </xf>
    <xf numFmtId="0" fontId="28" fillId="17" borderId="53" xfId="0" applyFont="1" applyFill="1" applyBorder="1" applyAlignment="1">
      <alignment horizontal="center"/>
    </xf>
    <xf numFmtId="0" fontId="13" fillId="4" borderId="17" xfId="0" applyFont="1" applyFill="1" applyBorder="1" applyAlignment="1">
      <alignment vertical="top" wrapText="1"/>
    </xf>
    <xf numFmtId="0" fontId="11" fillId="4" borderId="15" xfId="0" applyFont="1" applyFill="1" applyBorder="1" applyAlignment="1">
      <alignment vertical="top" wrapText="1"/>
    </xf>
    <xf numFmtId="0" fontId="21" fillId="8" borderId="23" xfId="0" applyFont="1" applyFill="1" applyBorder="1" applyAlignment="1">
      <alignment horizontal="center" vertical="top"/>
    </xf>
    <xf numFmtId="0" fontId="13" fillId="6" borderId="17" xfId="0" applyFont="1" applyFill="1" applyBorder="1" applyAlignment="1">
      <alignment vertical="top" wrapText="1"/>
    </xf>
    <xf numFmtId="0" fontId="11" fillId="6" borderId="15" xfId="0" applyFont="1" applyFill="1" applyBorder="1" applyAlignment="1">
      <alignment vertical="top" wrapText="1"/>
    </xf>
    <xf numFmtId="0" fontId="21" fillId="7" borderId="23" xfId="0" applyFont="1" applyFill="1" applyBorder="1" applyAlignment="1">
      <alignment horizontal="center" vertical="top"/>
    </xf>
    <xf numFmtId="0" fontId="13" fillId="5" borderId="17" xfId="0" applyFont="1" applyFill="1" applyBorder="1" applyAlignment="1">
      <alignment vertical="top" wrapText="1"/>
    </xf>
    <xf numFmtId="0" fontId="11" fillId="5" borderId="15" xfId="0" applyFont="1" applyFill="1" applyBorder="1" applyAlignment="1">
      <alignment vertical="top" wrapText="1"/>
    </xf>
    <xf numFmtId="0" fontId="21" fillId="9" borderId="23" xfId="0" applyFont="1" applyFill="1" applyBorder="1" applyAlignment="1">
      <alignment horizontal="center" vertical="top"/>
    </xf>
    <xf numFmtId="0" fontId="13" fillId="5" borderId="18" xfId="0" applyFont="1" applyFill="1" applyBorder="1" applyAlignment="1">
      <alignment vertical="top" wrapText="1"/>
    </xf>
    <xf numFmtId="0" fontId="11" fillId="5" borderId="16" xfId="0" applyFont="1" applyFill="1" applyBorder="1" applyAlignment="1">
      <alignment vertical="top" wrapText="1"/>
    </xf>
    <xf numFmtId="0" fontId="21" fillId="9" borderId="27" xfId="0" applyFont="1" applyFill="1" applyBorder="1" applyAlignment="1">
      <alignment horizontal="center" vertical="top"/>
    </xf>
    <xf numFmtId="0" fontId="28" fillId="17" borderId="51" xfId="0" applyFont="1" applyFill="1" applyBorder="1" applyAlignment="1">
      <alignment horizontal="center" wrapText="1"/>
    </xf>
    <xf numFmtId="0" fontId="28" fillId="17" borderId="50" xfId="0" applyFont="1" applyFill="1" applyBorder="1" applyAlignment="1">
      <alignment horizontal="center"/>
    </xf>
    <xf numFmtId="0" fontId="13" fillId="4" borderId="20" xfId="0" applyFont="1" applyFill="1" applyBorder="1" applyAlignment="1">
      <alignment vertical="center"/>
    </xf>
    <xf numFmtId="0" fontId="11" fillId="4" borderId="21" xfId="0" applyFont="1" applyFill="1" applyBorder="1" applyAlignment="1">
      <alignment horizontal="center" vertical="center"/>
    </xf>
    <xf numFmtId="0" fontId="21" fillId="8" borderId="24" xfId="0" applyFont="1" applyFill="1" applyBorder="1" applyAlignment="1">
      <alignment horizontal="center" vertical="center"/>
    </xf>
    <xf numFmtId="0" fontId="13" fillId="3" borderId="20" xfId="0" applyFont="1" applyFill="1" applyBorder="1" applyAlignment="1">
      <alignment vertical="center"/>
    </xf>
    <xf numFmtId="0" fontId="11" fillId="3" borderId="21" xfId="0" applyFont="1" applyFill="1" applyBorder="1" applyAlignment="1">
      <alignment horizontal="center" vertical="center"/>
    </xf>
    <xf numFmtId="0" fontId="21" fillId="7" borderId="24" xfId="0" applyFont="1" applyFill="1" applyBorder="1" applyAlignment="1">
      <alignment horizontal="center" vertical="center"/>
    </xf>
    <xf numFmtId="0" fontId="13" fillId="5" borderId="20" xfId="0" applyFont="1" applyFill="1" applyBorder="1" applyAlignment="1">
      <alignment vertical="center"/>
    </xf>
    <xf numFmtId="0" fontId="11" fillId="5" borderId="21" xfId="0" applyFont="1" applyFill="1" applyBorder="1" applyAlignment="1">
      <alignment horizontal="center" vertical="center"/>
    </xf>
    <xf numFmtId="0" fontId="21" fillId="9" borderId="24" xfId="0" applyFont="1" applyFill="1" applyBorder="1" applyAlignment="1">
      <alignment horizontal="center" vertical="center"/>
    </xf>
    <xf numFmtId="0" fontId="13" fillId="5" borderId="25" xfId="0" applyFont="1" applyFill="1" applyBorder="1" applyAlignment="1">
      <alignment vertical="center"/>
    </xf>
    <xf numFmtId="0" fontId="11" fillId="5" borderId="26" xfId="0" applyFont="1" applyFill="1" applyBorder="1" applyAlignment="1">
      <alignment horizontal="center" vertical="center"/>
    </xf>
    <xf numFmtId="0" fontId="21" fillId="9" borderId="28" xfId="0" applyFont="1" applyFill="1" applyBorder="1" applyAlignment="1">
      <alignment horizontal="center" vertical="center"/>
    </xf>
    <xf numFmtId="0" fontId="28" fillId="17" borderId="3" xfId="0" applyFont="1" applyFill="1" applyBorder="1" applyAlignment="1">
      <alignment horizontal="center"/>
    </xf>
    <xf numFmtId="0" fontId="13" fillId="4" borderId="15" xfId="0" applyFont="1" applyFill="1" applyBorder="1" applyAlignment="1">
      <alignment vertical="top" wrapText="1"/>
    </xf>
    <xf numFmtId="0" fontId="13" fillId="3" borderId="17" xfId="0" applyFont="1" applyFill="1" applyBorder="1" applyAlignment="1">
      <alignment vertical="top" wrapText="1"/>
    </xf>
    <xf numFmtId="0" fontId="13" fillId="3" borderId="15" xfId="0" applyFont="1" applyFill="1" applyBorder="1" applyAlignment="1">
      <alignment vertical="top" wrapText="1"/>
    </xf>
    <xf numFmtId="0" fontId="13" fillId="5" borderId="15" xfId="0" applyFont="1" applyFill="1" applyBorder="1" applyAlignment="1">
      <alignment vertical="top" wrapText="1"/>
    </xf>
    <xf numFmtId="0" fontId="22" fillId="15" borderId="0" xfId="0" applyFont="1" applyFill="1" applyAlignment="1">
      <alignment horizontal="right" vertical="center"/>
    </xf>
  </cellXfs>
  <cellStyles count="2">
    <cellStyle name="Normal_FP_DESN" xfId="1" xr:uid="{00000000-0005-0000-0000-000000000000}"/>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E2E7"/>
      <color rgb="FF2D3741"/>
      <color rgb="FF5A6F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23</xdr:row>
      <xdr:rowOff>57149</xdr:rowOff>
    </xdr:from>
    <xdr:to>
      <xdr:col>8</xdr:col>
      <xdr:colOff>580664</xdr:colOff>
      <xdr:row>39</xdr:row>
      <xdr:rowOff>24566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781424"/>
          <a:ext cx="6438539" cy="2558217"/>
        </a:xfrm>
        <a:prstGeom prst="rect">
          <a:avLst/>
        </a:prstGeom>
      </xdr:spPr>
    </xdr:pic>
    <xdr:clientData/>
  </xdr:twoCellAnchor>
  <xdr:twoCellAnchor editAs="oneCell">
    <xdr:from>
      <xdr:col>0</xdr:col>
      <xdr:colOff>0</xdr:colOff>
      <xdr:row>39</xdr:row>
      <xdr:rowOff>123825</xdr:rowOff>
    </xdr:from>
    <xdr:to>
      <xdr:col>8</xdr:col>
      <xdr:colOff>9473</xdr:colOff>
      <xdr:row>62</xdr:row>
      <xdr:rowOff>136344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438900"/>
          <a:ext cx="6105473" cy="3736794"/>
        </a:xfrm>
        <a:prstGeom prst="rect">
          <a:avLst/>
        </a:prstGeom>
      </xdr:spPr>
    </xdr:pic>
    <xdr:clientData/>
  </xdr:twoCellAnchor>
  <xdr:twoCellAnchor editAs="oneCell">
    <xdr:from>
      <xdr:col>0</xdr:col>
      <xdr:colOff>238125</xdr:colOff>
      <xdr:row>63</xdr:row>
      <xdr:rowOff>152399</xdr:rowOff>
    </xdr:from>
    <xdr:to>
      <xdr:col>9</xdr:col>
      <xdr:colOff>144784</xdr:colOff>
      <xdr:row>92</xdr:row>
      <xdr:rowOff>131981</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25" y="10353674"/>
          <a:ext cx="6764659" cy="4675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14</xdr:row>
      <xdr:rowOff>504825</xdr:rowOff>
    </xdr:from>
    <xdr:to>
      <xdr:col>4</xdr:col>
      <xdr:colOff>104775</xdr:colOff>
      <xdr:row>19</xdr:row>
      <xdr:rowOff>123825</xdr:rowOff>
    </xdr:to>
    <xdr:sp macro="" textlink="">
      <xdr:nvSpPr>
        <xdr:cNvPr id="1119" name="Line 1">
          <a:extLst>
            <a:ext uri="{FF2B5EF4-FFF2-40B4-BE49-F238E27FC236}">
              <a16:creationId xmlns:a16="http://schemas.microsoft.com/office/drawing/2014/main" id="{00000000-0008-0000-0100-00005F040000}"/>
            </a:ext>
          </a:extLst>
        </xdr:cNvPr>
        <xdr:cNvSpPr>
          <a:spLocks noChangeShapeType="1"/>
        </xdr:cNvSpPr>
      </xdr:nvSpPr>
      <xdr:spPr bwMode="auto">
        <a:xfrm flipH="1" flipV="1">
          <a:off x="2466975" y="3248025"/>
          <a:ext cx="0" cy="838200"/>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10</xdr:col>
      <xdr:colOff>190500</xdr:colOff>
      <xdr:row>15</xdr:row>
      <xdr:rowOff>152400</xdr:rowOff>
    </xdr:from>
    <xdr:to>
      <xdr:col>16</xdr:col>
      <xdr:colOff>238125</xdr:colOff>
      <xdr:row>17</xdr:row>
      <xdr:rowOff>76200</xdr:rowOff>
    </xdr:to>
    <xdr:sp macro="" textlink="">
      <xdr:nvSpPr>
        <xdr:cNvPr id="1026" name="Text 2">
          <a:extLst>
            <a:ext uri="{FF2B5EF4-FFF2-40B4-BE49-F238E27FC236}">
              <a16:creationId xmlns:a16="http://schemas.microsoft.com/office/drawing/2014/main" id="{00000000-0008-0000-0100-000002040000}"/>
            </a:ext>
          </a:extLst>
        </xdr:cNvPr>
        <xdr:cNvSpPr txBox="1">
          <a:spLocks noChangeArrowheads="1"/>
        </xdr:cNvSpPr>
      </xdr:nvSpPr>
      <xdr:spPr bwMode="auto">
        <a:xfrm>
          <a:off x="4905375" y="3467100"/>
          <a:ext cx="2886075" cy="247650"/>
        </a:xfrm>
        <a:prstGeom prst="rect">
          <a:avLst/>
        </a:prstGeom>
        <a:solidFill>
          <a:srgbClr xmlns:mc="http://schemas.openxmlformats.org/markup-compatibility/2006" xmlns:a14="http://schemas.microsoft.com/office/drawing/2010/main" val="FF8080" mc:Ignorable="a14" a14:legacySpreadsheetColorIndex="2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Response Plans and Tracking</a:t>
          </a:r>
        </a:p>
      </xdr:txBody>
    </xdr:sp>
    <xdr:clientData/>
  </xdr:twoCellAnchor>
  <xdr:twoCellAnchor>
    <xdr:from>
      <xdr:col>9</xdr:col>
      <xdr:colOff>200025</xdr:colOff>
      <xdr:row>19</xdr:row>
      <xdr:rowOff>28575</xdr:rowOff>
    </xdr:from>
    <xdr:to>
      <xdr:col>14</xdr:col>
      <xdr:colOff>180975</xdr:colOff>
      <xdr:row>22</xdr:row>
      <xdr:rowOff>76200</xdr:rowOff>
    </xdr:to>
    <xdr:sp macro="" textlink="">
      <xdr:nvSpPr>
        <xdr:cNvPr id="1031" name="Text 7">
          <a:extLst>
            <a:ext uri="{FF2B5EF4-FFF2-40B4-BE49-F238E27FC236}">
              <a16:creationId xmlns:a16="http://schemas.microsoft.com/office/drawing/2014/main" id="{00000000-0008-0000-0100-000007040000}"/>
            </a:ext>
          </a:extLst>
        </xdr:cNvPr>
        <xdr:cNvSpPr txBox="1">
          <a:spLocks noChangeArrowheads="1"/>
        </xdr:cNvSpPr>
      </xdr:nvSpPr>
      <xdr:spPr bwMode="auto">
        <a:xfrm>
          <a:off x="4533900" y="3990975"/>
          <a:ext cx="2800350" cy="533400"/>
        </a:xfrm>
        <a:prstGeom prst="rect">
          <a:avLst/>
        </a:prstGeom>
        <a:solidFill>
          <a:srgbClr xmlns:mc="http://schemas.openxmlformats.org/markup-compatibility/2006" xmlns:a14="http://schemas.microsoft.com/office/drawing/2010/main" val="FF8080" mc:Ignorable="a14" a14:legacySpreadsheetColorIndex="2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Risk Priority Number</a:t>
          </a:r>
          <a:r>
            <a:rPr lang="en-US" sz="1000" b="0" i="0" u="none" strike="noStrike" baseline="0">
              <a:solidFill>
                <a:srgbClr val="000000"/>
              </a:solidFill>
              <a:latin typeface="Arial"/>
              <a:cs typeface="Arial"/>
            </a:rPr>
            <a:t> - The combined weighting of Severity, Likelihood, and Detectability.</a:t>
          </a:r>
        </a:p>
        <a:p>
          <a:pPr algn="l" rtl="0">
            <a:defRPr sz="1000"/>
          </a:pPr>
          <a:r>
            <a:rPr lang="en-US" sz="1000" b="0" i="0" u="none" strike="noStrike" baseline="0">
              <a:solidFill>
                <a:srgbClr val="000000"/>
              </a:solidFill>
              <a:latin typeface="Arial"/>
              <a:cs typeface="Arial"/>
            </a:rPr>
            <a:t>RPN = Sev X Occ X Det</a:t>
          </a:r>
        </a:p>
      </xdr:txBody>
    </xdr:sp>
    <xdr:clientData/>
  </xdr:twoCellAnchor>
  <xdr:twoCellAnchor>
    <xdr:from>
      <xdr:col>3</xdr:col>
      <xdr:colOff>457200</xdr:colOff>
      <xdr:row>24</xdr:row>
      <xdr:rowOff>137907</xdr:rowOff>
    </xdr:from>
    <xdr:to>
      <xdr:col>7</xdr:col>
      <xdr:colOff>266700</xdr:colOff>
      <xdr:row>30</xdr:row>
      <xdr:rowOff>66261</xdr:rowOff>
    </xdr:to>
    <xdr:sp macro="" textlink="">
      <xdr:nvSpPr>
        <xdr:cNvPr id="1032" name="Text 8">
          <a:extLst>
            <a:ext uri="{FF2B5EF4-FFF2-40B4-BE49-F238E27FC236}">
              <a16:creationId xmlns:a16="http://schemas.microsoft.com/office/drawing/2014/main" id="{00000000-0008-0000-0100-000008040000}"/>
            </a:ext>
          </a:extLst>
        </xdr:cNvPr>
        <xdr:cNvSpPr txBox="1">
          <a:spLocks noChangeArrowheads="1"/>
        </xdr:cNvSpPr>
      </xdr:nvSpPr>
      <xdr:spPr bwMode="auto">
        <a:xfrm>
          <a:off x="2097157" y="4983233"/>
          <a:ext cx="1598543" cy="922267"/>
        </a:xfrm>
        <a:prstGeom prst="rect">
          <a:avLst/>
        </a:prstGeom>
        <a:solidFill>
          <a:srgbClr xmlns:mc="http://schemas.openxmlformats.org/markup-compatibility/2006" xmlns:a14="http://schemas.microsoft.com/office/drawing/2010/main" val="FF8080" mc:Ignorable="a14" a14:legacySpreadsheetColorIndex="2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Likelihood</a:t>
          </a:r>
          <a:r>
            <a:rPr lang="en-US" sz="1000" b="0" i="0" u="none" strike="noStrike" baseline="0">
              <a:solidFill>
                <a:srgbClr val="000000"/>
              </a:solidFill>
              <a:latin typeface="Arial"/>
              <a:cs typeface="Arial"/>
            </a:rPr>
            <a:t> - Write down the potential cause(s), and on a scale of 1-10, rate the  Likelihood of each failure (10= most likely).  See Likelihood sheet.</a:t>
          </a:r>
        </a:p>
      </xdr:txBody>
    </xdr:sp>
    <xdr:clientData/>
  </xdr:twoCellAnchor>
  <xdr:twoCellAnchor>
    <xdr:from>
      <xdr:col>2</xdr:col>
      <xdr:colOff>47625</xdr:colOff>
      <xdr:row>19</xdr:row>
      <xdr:rowOff>165240</xdr:rowOff>
    </xdr:from>
    <xdr:to>
      <xdr:col>5</xdr:col>
      <xdr:colOff>0</xdr:colOff>
      <xdr:row>24</xdr:row>
      <xdr:rowOff>91111</xdr:rowOff>
    </xdr:to>
    <xdr:sp macro="" textlink="">
      <xdr:nvSpPr>
        <xdr:cNvPr id="1033" name="Text 9">
          <a:extLst>
            <a:ext uri="{FF2B5EF4-FFF2-40B4-BE49-F238E27FC236}">
              <a16:creationId xmlns:a16="http://schemas.microsoft.com/office/drawing/2014/main" id="{00000000-0008-0000-0100-000009040000}"/>
            </a:ext>
          </a:extLst>
        </xdr:cNvPr>
        <xdr:cNvSpPr txBox="1">
          <a:spLocks noChangeArrowheads="1"/>
        </xdr:cNvSpPr>
      </xdr:nvSpPr>
      <xdr:spPr bwMode="auto">
        <a:xfrm>
          <a:off x="975277" y="4182305"/>
          <a:ext cx="1559201" cy="754132"/>
        </a:xfrm>
        <a:prstGeom prst="rect">
          <a:avLst/>
        </a:prstGeom>
        <a:solidFill>
          <a:srgbClr xmlns:mc="http://schemas.openxmlformats.org/markup-compatibility/2006" xmlns:a14="http://schemas.microsoft.com/office/drawing/2010/main" val="FF8080" mc:Ignorable="a14" a14:legacySpreadsheetColorIndex="2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Severity</a:t>
          </a:r>
          <a:r>
            <a:rPr lang="en-US" sz="1000" b="0" i="0" u="none" strike="noStrike" baseline="0">
              <a:solidFill>
                <a:srgbClr val="000000"/>
              </a:solidFill>
              <a:latin typeface="Arial"/>
              <a:cs typeface="Arial"/>
            </a:rPr>
            <a:t> - On a scale of 1-10, rate the Severity of each failure (10= most severe).  See Severity sheet.</a:t>
          </a:r>
        </a:p>
      </xdr:txBody>
    </xdr:sp>
    <xdr:clientData/>
  </xdr:twoCellAnchor>
  <xdr:twoCellAnchor>
    <xdr:from>
      <xdr:col>7</xdr:col>
      <xdr:colOff>409575</xdr:colOff>
      <xdr:row>24</xdr:row>
      <xdr:rowOff>104775</xdr:rowOff>
    </xdr:from>
    <xdr:to>
      <xdr:col>11</xdr:col>
      <xdr:colOff>447675</xdr:colOff>
      <xdr:row>30</xdr:row>
      <xdr:rowOff>0</xdr:rowOff>
    </xdr:to>
    <xdr:sp macro="" textlink="">
      <xdr:nvSpPr>
        <xdr:cNvPr id="1037" name="Text 13">
          <a:extLst>
            <a:ext uri="{FF2B5EF4-FFF2-40B4-BE49-F238E27FC236}">
              <a16:creationId xmlns:a16="http://schemas.microsoft.com/office/drawing/2014/main" id="{00000000-0008-0000-0100-00000D040000}"/>
            </a:ext>
          </a:extLst>
        </xdr:cNvPr>
        <xdr:cNvSpPr txBox="1">
          <a:spLocks noChangeArrowheads="1"/>
        </xdr:cNvSpPr>
      </xdr:nvSpPr>
      <xdr:spPr bwMode="auto">
        <a:xfrm>
          <a:off x="3848100" y="4876800"/>
          <a:ext cx="2066925" cy="866775"/>
        </a:xfrm>
        <a:prstGeom prst="rect">
          <a:avLst/>
        </a:prstGeom>
        <a:solidFill>
          <a:srgbClr xmlns:mc="http://schemas.openxmlformats.org/markup-compatibility/2006" xmlns:a14="http://schemas.microsoft.com/office/drawing/2010/main" val="FF8080" mc:Ignorable="a14" a14:legacySpreadsheetColorIndex="2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Detectability </a:t>
          </a:r>
          <a:r>
            <a:rPr lang="en-US" sz="1000" b="0" i="0" u="none" strike="noStrike" baseline="0">
              <a:solidFill>
                <a:srgbClr val="000000"/>
              </a:solidFill>
              <a:latin typeface="Arial"/>
              <a:cs typeface="Arial"/>
            </a:rPr>
            <a:t>- Examine the current design, then,  on a scale of 1-10, rate the Detectability of each failure</a:t>
          </a:r>
        </a:p>
        <a:p>
          <a:pPr algn="l" rtl="0">
            <a:defRPr sz="1000"/>
          </a:pPr>
          <a:r>
            <a:rPr lang="en-US" sz="1000" b="0" i="0" u="none" strike="noStrike" baseline="0">
              <a:solidFill>
                <a:srgbClr val="000000"/>
              </a:solidFill>
              <a:latin typeface="Arial"/>
              <a:cs typeface="Arial"/>
            </a:rPr>
            <a:t>(10 = least detectable).  See Detectability sheet.</a:t>
          </a:r>
        </a:p>
      </xdr:txBody>
    </xdr:sp>
    <xdr:clientData/>
  </xdr:twoCellAnchor>
  <xdr:twoCellAnchor>
    <xdr:from>
      <xdr:col>1</xdr:col>
      <xdr:colOff>457200</xdr:colOff>
      <xdr:row>15</xdr:row>
      <xdr:rowOff>152400</xdr:rowOff>
    </xdr:from>
    <xdr:to>
      <xdr:col>3</xdr:col>
      <xdr:colOff>676275</xdr:colOff>
      <xdr:row>19</xdr:row>
      <xdr:rowOff>124239</xdr:rowOff>
    </xdr:to>
    <xdr:sp macro="" textlink="">
      <xdr:nvSpPr>
        <xdr:cNvPr id="1038" name="Text 14">
          <a:extLst>
            <a:ext uri="{FF2B5EF4-FFF2-40B4-BE49-F238E27FC236}">
              <a16:creationId xmlns:a16="http://schemas.microsoft.com/office/drawing/2014/main" id="{00000000-0008-0000-0100-00000E040000}"/>
            </a:ext>
          </a:extLst>
        </xdr:cNvPr>
        <xdr:cNvSpPr txBox="1">
          <a:spLocks noChangeArrowheads="1"/>
        </xdr:cNvSpPr>
      </xdr:nvSpPr>
      <xdr:spPr bwMode="auto">
        <a:xfrm>
          <a:off x="672548" y="3506857"/>
          <a:ext cx="1643684" cy="634447"/>
        </a:xfrm>
        <a:prstGeom prst="rect">
          <a:avLst/>
        </a:prstGeom>
        <a:solidFill>
          <a:srgbClr xmlns:mc="http://schemas.openxmlformats.org/markup-compatibility/2006" xmlns:a14="http://schemas.microsoft.com/office/drawing/2010/main" val="FF8080" mc:Ignorable="a14" a14:legacySpreadsheetColorIndex="2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Write down each failure mode and potential consequence(s) of that failure.</a:t>
          </a:r>
        </a:p>
      </xdr:txBody>
    </xdr:sp>
    <xdr:clientData/>
  </xdr:twoCellAnchor>
  <xdr:twoCellAnchor>
    <xdr:from>
      <xdr:col>5</xdr:col>
      <xdr:colOff>238125</xdr:colOff>
      <xdr:row>14</xdr:row>
      <xdr:rowOff>523875</xdr:rowOff>
    </xdr:from>
    <xdr:to>
      <xdr:col>6</xdr:col>
      <xdr:colOff>76200</xdr:colOff>
      <xdr:row>24</xdr:row>
      <xdr:rowOff>104775</xdr:rowOff>
    </xdr:to>
    <xdr:sp macro="" textlink="">
      <xdr:nvSpPr>
        <xdr:cNvPr id="1126" name="Line 15">
          <a:extLst>
            <a:ext uri="{FF2B5EF4-FFF2-40B4-BE49-F238E27FC236}">
              <a16:creationId xmlns:a16="http://schemas.microsoft.com/office/drawing/2014/main" id="{00000000-0008-0000-0100-000066040000}"/>
            </a:ext>
          </a:extLst>
        </xdr:cNvPr>
        <xdr:cNvSpPr>
          <a:spLocks noChangeShapeType="1"/>
        </xdr:cNvSpPr>
      </xdr:nvSpPr>
      <xdr:spPr bwMode="auto">
        <a:xfrm flipV="1">
          <a:off x="2781300" y="3267075"/>
          <a:ext cx="552450" cy="160972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9</xdr:col>
      <xdr:colOff>228600</xdr:colOff>
      <xdr:row>14</xdr:row>
      <xdr:rowOff>190500</xdr:rowOff>
    </xdr:from>
    <xdr:to>
      <xdr:col>10</xdr:col>
      <xdr:colOff>114300</xdr:colOff>
      <xdr:row>19</xdr:row>
      <xdr:rowOff>28575</xdr:rowOff>
    </xdr:to>
    <xdr:sp macro="" textlink="">
      <xdr:nvSpPr>
        <xdr:cNvPr id="1127" name="Line 17">
          <a:extLst>
            <a:ext uri="{FF2B5EF4-FFF2-40B4-BE49-F238E27FC236}">
              <a16:creationId xmlns:a16="http://schemas.microsoft.com/office/drawing/2014/main" id="{00000000-0008-0000-0100-000067040000}"/>
            </a:ext>
          </a:extLst>
        </xdr:cNvPr>
        <xdr:cNvSpPr>
          <a:spLocks noChangeShapeType="1"/>
        </xdr:cNvSpPr>
      </xdr:nvSpPr>
      <xdr:spPr bwMode="auto">
        <a:xfrm flipH="1" flipV="1">
          <a:off x="4562475" y="2933700"/>
          <a:ext cx="266700" cy="10572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466725</xdr:colOff>
      <xdr:row>14</xdr:row>
      <xdr:rowOff>466725</xdr:rowOff>
    </xdr:from>
    <xdr:to>
      <xdr:col>8</xdr:col>
      <xdr:colOff>66675</xdr:colOff>
      <xdr:row>17</xdr:row>
      <xdr:rowOff>114300</xdr:rowOff>
    </xdr:to>
    <xdr:sp macro="" textlink="">
      <xdr:nvSpPr>
        <xdr:cNvPr id="1128" name="Line 18">
          <a:extLst>
            <a:ext uri="{FF2B5EF4-FFF2-40B4-BE49-F238E27FC236}">
              <a16:creationId xmlns:a16="http://schemas.microsoft.com/office/drawing/2014/main" id="{00000000-0008-0000-0100-000068040000}"/>
            </a:ext>
          </a:extLst>
        </xdr:cNvPr>
        <xdr:cNvSpPr>
          <a:spLocks noChangeShapeType="1"/>
        </xdr:cNvSpPr>
      </xdr:nvSpPr>
      <xdr:spPr bwMode="auto">
        <a:xfrm flipV="1">
          <a:off x="3905250" y="3209925"/>
          <a:ext cx="314325" cy="54292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10</xdr:col>
      <xdr:colOff>447675</xdr:colOff>
      <xdr:row>14</xdr:row>
      <xdr:rowOff>504825</xdr:rowOff>
    </xdr:from>
    <xdr:to>
      <xdr:col>10</xdr:col>
      <xdr:colOff>447675</xdr:colOff>
      <xdr:row>15</xdr:row>
      <xdr:rowOff>152400</xdr:rowOff>
    </xdr:to>
    <xdr:sp macro="" textlink="">
      <xdr:nvSpPr>
        <xdr:cNvPr id="1129" name="Line 19">
          <a:extLst>
            <a:ext uri="{FF2B5EF4-FFF2-40B4-BE49-F238E27FC236}">
              <a16:creationId xmlns:a16="http://schemas.microsoft.com/office/drawing/2014/main" id="{00000000-0008-0000-0100-000069040000}"/>
            </a:ext>
          </a:extLst>
        </xdr:cNvPr>
        <xdr:cNvSpPr>
          <a:spLocks noChangeShapeType="1"/>
        </xdr:cNvSpPr>
      </xdr:nvSpPr>
      <xdr:spPr bwMode="auto">
        <a:xfrm flipH="1" flipV="1">
          <a:off x="5162550"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11</xdr:col>
      <xdr:colOff>447675</xdr:colOff>
      <xdr:row>14</xdr:row>
      <xdr:rowOff>504825</xdr:rowOff>
    </xdr:from>
    <xdr:to>
      <xdr:col>11</xdr:col>
      <xdr:colOff>447675</xdr:colOff>
      <xdr:row>15</xdr:row>
      <xdr:rowOff>152400</xdr:rowOff>
    </xdr:to>
    <xdr:sp macro="" textlink="">
      <xdr:nvSpPr>
        <xdr:cNvPr id="1130" name="Line 20">
          <a:extLst>
            <a:ext uri="{FF2B5EF4-FFF2-40B4-BE49-F238E27FC236}">
              <a16:creationId xmlns:a16="http://schemas.microsoft.com/office/drawing/2014/main" id="{00000000-0008-0000-0100-00006A040000}"/>
            </a:ext>
          </a:extLst>
        </xdr:cNvPr>
        <xdr:cNvSpPr>
          <a:spLocks noChangeShapeType="1"/>
        </xdr:cNvSpPr>
      </xdr:nvSpPr>
      <xdr:spPr bwMode="auto">
        <a:xfrm flipH="1" flipV="1">
          <a:off x="5915025"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12</xdr:col>
      <xdr:colOff>390525</xdr:colOff>
      <xdr:row>14</xdr:row>
      <xdr:rowOff>504825</xdr:rowOff>
    </xdr:from>
    <xdr:to>
      <xdr:col>12</xdr:col>
      <xdr:colOff>390525</xdr:colOff>
      <xdr:row>15</xdr:row>
      <xdr:rowOff>152400</xdr:rowOff>
    </xdr:to>
    <xdr:sp macro="" textlink="">
      <xdr:nvSpPr>
        <xdr:cNvPr id="1131" name="Line 21">
          <a:extLst>
            <a:ext uri="{FF2B5EF4-FFF2-40B4-BE49-F238E27FC236}">
              <a16:creationId xmlns:a16="http://schemas.microsoft.com/office/drawing/2014/main" id="{00000000-0008-0000-0100-00006B040000}"/>
            </a:ext>
          </a:extLst>
        </xdr:cNvPr>
        <xdr:cNvSpPr>
          <a:spLocks noChangeShapeType="1"/>
        </xdr:cNvSpPr>
      </xdr:nvSpPr>
      <xdr:spPr bwMode="auto">
        <a:xfrm flipH="1" flipV="1">
          <a:off x="6629400"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13</xdr:col>
      <xdr:colOff>104775</xdr:colOff>
      <xdr:row>14</xdr:row>
      <xdr:rowOff>504825</xdr:rowOff>
    </xdr:from>
    <xdr:to>
      <xdr:col>13</xdr:col>
      <xdr:colOff>104775</xdr:colOff>
      <xdr:row>15</xdr:row>
      <xdr:rowOff>152400</xdr:rowOff>
    </xdr:to>
    <xdr:sp macro="" textlink="">
      <xdr:nvSpPr>
        <xdr:cNvPr id="1132" name="Line 22">
          <a:extLst>
            <a:ext uri="{FF2B5EF4-FFF2-40B4-BE49-F238E27FC236}">
              <a16:creationId xmlns:a16="http://schemas.microsoft.com/office/drawing/2014/main" id="{00000000-0008-0000-0100-00006C040000}"/>
            </a:ext>
          </a:extLst>
        </xdr:cNvPr>
        <xdr:cNvSpPr>
          <a:spLocks noChangeShapeType="1"/>
        </xdr:cNvSpPr>
      </xdr:nvSpPr>
      <xdr:spPr bwMode="auto">
        <a:xfrm flipH="1" flipV="1">
          <a:off x="7058025"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14</xdr:col>
      <xdr:colOff>104775</xdr:colOff>
      <xdr:row>14</xdr:row>
      <xdr:rowOff>504825</xdr:rowOff>
    </xdr:from>
    <xdr:to>
      <xdr:col>14</xdr:col>
      <xdr:colOff>104775</xdr:colOff>
      <xdr:row>15</xdr:row>
      <xdr:rowOff>152400</xdr:rowOff>
    </xdr:to>
    <xdr:sp macro="" textlink="">
      <xdr:nvSpPr>
        <xdr:cNvPr id="1133" name="Line 23">
          <a:extLst>
            <a:ext uri="{FF2B5EF4-FFF2-40B4-BE49-F238E27FC236}">
              <a16:creationId xmlns:a16="http://schemas.microsoft.com/office/drawing/2014/main" id="{00000000-0008-0000-0100-00006D040000}"/>
            </a:ext>
          </a:extLst>
        </xdr:cNvPr>
        <xdr:cNvSpPr>
          <a:spLocks noChangeShapeType="1"/>
        </xdr:cNvSpPr>
      </xdr:nvSpPr>
      <xdr:spPr bwMode="auto">
        <a:xfrm flipH="1" flipV="1">
          <a:off x="7258050"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15</xdr:col>
      <xdr:colOff>104775</xdr:colOff>
      <xdr:row>14</xdr:row>
      <xdr:rowOff>504825</xdr:rowOff>
    </xdr:from>
    <xdr:to>
      <xdr:col>15</xdr:col>
      <xdr:colOff>104775</xdr:colOff>
      <xdr:row>15</xdr:row>
      <xdr:rowOff>152400</xdr:rowOff>
    </xdr:to>
    <xdr:sp macro="" textlink="">
      <xdr:nvSpPr>
        <xdr:cNvPr id="1134" name="Line 24">
          <a:extLst>
            <a:ext uri="{FF2B5EF4-FFF2-40B4-BE49-F238E27FC236}">
              <a16:creationId xmlns:a16="http://schemas.microsoft.com/office/drawing/2014/main" id="{00000000-0008-0000-0100-00006E040000}"/>
            </a:ext>
          </a:extLst>
        </xdr:cNvPr>
        <xdr:cNvSpPr>
          <a:spLocks noChangeShapeType="1"/>
        </xdr:cNvSpPr>
      </xdr:nvSpPr>
      <xdr:spPr bwMode="auto">
        <a:xfrm flipH="1" flipV="1">
          <a:off x="7458075"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16</xdr:col>
      <xdr:colOff>152400</xdr:colOff>
      <xdr:row>14</xdr:row>
      <xdr:rowOff>504825</xdr:rowOff>
    </xdr:from>
    <xdr:to>
      <xdr:col>16</xdr:col>
      <xdr:colOff>152400</xdr:colOff>
      <xdr:row>15</xdr:row>
      <xdr:rowOff>152400</xdr:rowOff>
    </xdr:to>
    <xdr:sp macro="" textlink="">
      <xdr:nvSpPr>
        <xdr:cNvPr id="1135" name="Line 25">
          <a:extLst>
            <a:ext uri="{FF2B5EF4-FFF2-40B4-BE49-F238E27FC236}">
              <a16:creationId xmlns:a16="http://schemas.microsoft.com/office/drawing/2014/main" id="{00000000-0008-0000-0100-00006F040000}"/>
            </a:ext>
          </a:extLst>
        </xdr:cNvPr>
        <xdr:cNvSpPr>
          <a:spLocks noChangeShapeType="1"/>
        </xdr:cNvSpPr>
      </xdr:nvSpPr>
      <xdr:spPr bwMode="auto">
        <a:xfrm flipH="1" flipV="1">
          <a:off x="7705725"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485775</xdr:rowOff>
    </xdr:from>
    <xdr:to>
      <xdr:col>8</xdr:col>
      <xdr:colOff>76200</xdr:colOff>
      <xdr:row>24</xdr:row>
      <xdr:rowOff>104775</xdr:rowOff>
    </xdr:to>
    <xdr:sp macro="" textlink="">
      <xdr:nvSpPr>
        <xdr:cNvPr id="1136" name="Line 26">
          <a:extLst>
            <a:ext uri="{FF2B5EF4-FFF2-40B4-BE49-F238E27FC236}">
              <a16:creationId xmlns:a16="http://schemas.microsoft.com/office/drawing/2014/main" id="{00000000-0008-0000-0100-000070040000}"/>
            </a:ext>
          </a:extLst>
        </xdr:cNvPr>
        <xdr:cNvSpPr>
          <a:spLocks noChangeShapeType="1"/>
        </xdr:cNvSpPr>
      </xdr:nvSpPr>
      <xdr:spPr bwMode="auto">
        <a:xfrm flipH="1" flipV="1">
          <a:off x="3771900" y="3228975"/>
          <a:ext cx="457200" cy="164782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5</xdr:col>
      <xdr:colOff>419100</xdr:colOff>
      <xdr:row>14</xdr:row>
      <xdr:rowOff>504825</xdr:rowOff>
    </xdr:from>
    <xdr:to>
      <xdr:col>5</xdr:col>
      <xdr:colOff>638175</xdr:colOff>
      <xdr:row>17</xdr:row>
      <xdr:rowOff>66675</xdr:rowOff>
    </xdr:to>
    <xdr:sp macro="" textlink="">
      <xdr:nvSpPr>
        <xdr:cNvPr id="1137" name="Line 27">
          <a:extLst>
            <a:ext uri="{FF2B5EF4-FFF2-40B4-BE49-F238E27FC236}">
              <a16:creationId xmlns:a16="http://schemas.microsoft.com/office/drawing/2014/main" id="{00000000-0008-0000-0100-000071040000}"/>
            </a:ext>
          </a:extLst>
        </xdr:cNvPr>
        <xdr:cNvSpPr>
          <a:spLocks noChangeShapeType="1"/>
        </xdr:cNvSpPr>
      </xdr:nvSpPr>
      <xdr:spPr bwMode="auto">
        <a:xfrm flipH="1" flipV="1">
          <a:off x="2962275" y="3248025"/>
          <a:ext cx="219075" cy="457200"/>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3</xdr:col>
      <xdr:colOff>371475</xdr:colOff>
      <xdr:row>14</xdr:row>
      <xdr:rowOff>504825</xdr:rowOff>
    </xdr:from>
    <xdr:to>
      <xdr:col>3</xdr:col>
      <xdr:colOff>371475</xdr:colOff>
      <xdr:row>15</xdr:row>
      <xdr:rowOff>152400</xdr:rowOff>
    </xdr:to>
    <xdr:sp macro="" textlink="">
      <xdr:nvSpPr>
        <xdr:cNvPr id="1138" name="Line 30">
          <a:extLst>
            <a:ext uri="{FF2B5EF4-FFF2-40B4-BE49-F238E27FC236}">
              <a16:creationId xmlns:a16="http://schemas.microsoft.com/office/drawing/2014/main" id="{00000000-0008-0000-0100-000072040000}"/>
            </a:ext>
          </a:extLst>
        </xdr:cNvPr>
        <xdr:cNvSpPr>
          <a:spLocks noChangeShapeType="1"/>
        </xdr:cNvSpPr>
      </xdr:nvSpPr>
      <xdr:spPr bwMode="auto">
        <a:xfrm flipH="1" flipV="1">
          <a:off x="2019300"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2</xdr:col>
      <xdr:colOff>371475</xdr:colOff>
      <xdr:row>14</xdr:row>
      <xdr:rowOff>504825</xdr:rowOff>
    </xdr:from>
    <xdr:to>
      <xdr:col>2</xdr:col>
      <xdr:colOff>371475</xdr:colOff>
      <xdr:row>15</xdr:row>
      <xdr:rowOff>152400</xdr:rowOff>
    </xdr:to>
    <xdr:sp macro="" textlink="">
      <xdr:nvSpPr>
        <xdr:cNvPr id="1139" name="Line 31">
          <a:extLst>
            <a:ext uri="{FF2B5EF4-FFF2-40B4-BE49-F238E27FC236}">
              <a16:creationId xmlns:a16="http://schemas.microsoft.com/office/drawing/2014/main" id="{00000000-0008-0000-0100-000073040000}"/>
            </a:ext>
          </a:extLst>
        </xdr:cNvPr>
        <xdr:cNvSpPr>
          <a:spLocks noChangeShapeType="1"/>
        </xdr:cNvSpPr>
      </xdr:nvSpPr>
      <xdr:spPr bwMode="auto">
        <a:xfrm flipH="1" flipV="1">
          <a:off x="1304925" y="3248025"/>
          <a:ext cx="0" cy="219075"/>
        </a:xfrm>
        <a:prstGeom prst="line">
          <a:avLst/>
        </a:prstGeom>
        <a:noFill/>
        <a:ln w="1">
          <a:solidFill>
            <a:srgbClr xmlns:mc="http://schemas.openxmlformats.org/markup-compatibility/2006" xmlns:a14="http://schemas.microsoft.com/office/drawing/2010/main" val="FF0000" mc:Ignorable="a14" a14:legacySpreadsheetColorIndex="10"/>
          </a:solidFill>
          <a:round/>
          <a:headEnd/>
          <a:tailEnd type="triangle" w="sm"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meainfocentre.com/docs/6SIGMA/CLASS/gb%20datafiles/DFSS/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s>
    <definedNames>
      <definedName name="Calc_sens2"/>
      <definedName name="Clear_sens2"/>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1"/>
  <sheetViews>
    <sheetView showGridLines="0" workbookViewId="0">
      <selection activeCell="O18" sqref="O18"/>
    </sheetView>
  </sheetViews>
  <sheetFormatPr baseColWidth="10" defaultRowHeight="12.75" x14ac:dyDescent="0.2"/>
  <cols>
    <col min="1" max="16384" width="11.42578125" style="79"/>
  </cols>
  <sheetData>
    <row r="2" spans="1:6" x14ac:dyDescent="0.2">
      <c r="A2" s="253" t="s">
        <v>300</v>
      </c>
      <c r="B2" s="253"/>
      <c r="C2" s="253"/>
      <c r="D2" s="253"/>
      <c r="E2" s="253"/>
      <c r="F2" s="253"/>
    </row>
    <row r="5" spans="1:6" x14ac:dyDescent="0.2">
      <c r="A5" s="176" t="s">
        <v>283</v>
      </c>
      <c r="B5" s="176"/>
      <c r="C5" s="176"/>
    </row>
    <row r="7" spans="1:6" x14ac:dyDescent="0.2">
      <c r="A7" s="79" t="s">
        <v>279</v>
      </c>
    </row>
    <row r="8" spans="1:6" x14ac:dyDescent="0.2">
      <c r="A8" s="79" t="s">
        <v>280</v>
      </c>
    </row>
    <row r="9" spans="1:6" x14ac:dyDescent="0.2">
      <c r="A9" s="79" t="s">
        <v>281</v>
      </c>
    </row>
    <row r="10" spans="1:6" x14ac:dyDescent="0.2">
      <c r="A10" s="79" t="s">
        <v>282</v>
      </c>
    </row>
    <row r="12" spans="1:6" x14ac:dyDescent="0.2">
      <c r="A12" s="176" t="s">
        <v>0</v>
      </c>
      <c r="B12" s="176"/>
      <c r="C12" s="176"/>
    </row>
    <row r="14" spans="1:6" x14ac:dyDescent="0.2">
      <c r="A14" s="79" t="s">
        <v>285</v>
      </c>
    </row>
    <row r="15" spans="1:6" x14ac:dyDescent="0.2">
      <c r="A15" s="79" t="s">
        <v>286</v>
      </c>
    </row>
    <row r="16" spans="1:6" x14ac:dyDescent="0.2">
      <c r="A16" s="79" t="s">
        <v>287</v>
      </c>
    </row>
    <row r="17" spans="1:3" x14ac:dyDescent="0.2">
      <c r="A17" s="79" t="s">
        <v>288</v>
      </c>
    </row>
    <row r="19" spans="1:3" x14ac:dyDescent="0.2">
      <c r="A19" s="176" t="s">
        <v>1</v>
      </c>
      <c r="B19" s="176"/>
      <c r="C19" s="176"/>
    </row>
    <row r="21" spans="1:3" x14ac:dyDescent="0.2">
      <c r="A21" s="79" t="s">
        <v>284</v>
      </c>
    </row>
  </sheetData>
  <mergeCells count="1">
    <mergeCell ref="A2:F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Q32"/>
  <sheetViews>
    <sheetView showGridLines="0" showZeros="0" zoomScale="115" zoomScaleNormal="115" workbookViewId="0">
      <selection activeCell="V37" sqref="V37"/>
    </sheetView>
  </sheetViews>
  <sheetFormatPr baseColWidth="10" defaultColWidth="9.140625" defaultRowHeight="12.75" x14ac:dyDescent="0.2"/>
  <cols>
    <col min="1" max="1" width="3.28515625" style="79" customWidth="1"/>
    <col min="2" max="4" width="10.7109375" style="79" customWidth="1"/>
    <col min="5" max="5" width="2.7109375" style="79" customWidth="1"/>
    <col min="6" max="6" width="10.7109375" style="79" customWidth="1"/>
    <col min="7" max="7" width="2.7109375" style="79" customWidth="1"/>
    <col min="8" max="8" width="10.7109375" style="79" customWidth="1"/>
    <col min="9" max="9" width="2.7109375" style="79" customWidth="1"/>
    <col min="10" max="10" width="5.7109375" style="79" customWidth="1"/>
    <col min="11" max="11" width="11.28515625" style="79" customWidth="1"/>
    <col min="12" max="12" width="11.5703125" style="79" customWidth="1"/>
    <col min="13" max="13" width="10.7109375" style="79" customWidth="1"/>
    <col min="14" max="16" width="3" style="79" customWidth="1"/>
    <col min="17" max="17" width="5.7109375" style="79" customWidth="1"/>
    <col min="18" max="16384" width="9.140625" style="79"/>
  </cols>
  <sheetData>
    <row r="2" spans="2:17" ht="20.25" x14ac:dyDescent="0.3">
      <c r="B2" s="177" t="s">
        <v>2</v>
      </c>
      <c r="C2" s="178"/>
      <c r="D2" s="178"/>
      <c r="E2" s="179"/>
      <c r="F2" s="179"/>
      <c r="G2" s="179"/>
      <c r="H2" s="179"/>
      <c r="I2" s="179"/>
      <c r="J2" s="179"/>
      <c r="K2" s="179"/>
      <c r="L2" s="179"/>
      <c r="M2" s="179"/>
      <c r="N2" s="180"/>
      <c r="O2" s="181"/>
      <c r="P2" s="181"/>
      <c r="Q2" s="181"/>
    </row>
    <row r="3" spans="2:17" x14ac:dyDescent="0.2">
      <c r="B3" s="182"/>
      <c r="C3" s="182"/>
      <c r="D3" s="182"/>
      <c r="E3" s="182"/>
      <c r="F3" s="182"/>
      <c r="G3" s="182"/>
      <c r="H3" s="182"/>
      <c r="I3" s="182"/>
      <c r="J3" s="183"/>
      <c r="K3" s="183"/>
      <c r="L3" s="183"/>
      <c r="M3" s="183"/>
      <c r="N3" s="183"/>
      <c r="O3" s="182"/>
      <c r="P3" s="182"/>
      <c r="Q3" s="182"/>
    </row>
    <row r="4" spans="2:17" x14ac:dyDescent="0.2">
      <c r="B4" s="184" t="s">
        <v>289</v>
      </c>
      <c r="C4" s="181"/>
      <c r="D4" s="181"/>
      <c r="E4" s="181"/>
      <c r="F4" s="181"/>
      <c r="G4" s="181"/>
      <c r="H4" s="181"/>
      <c r="I4" s="181"/>
      <c r="J4" s="181"/>
      <c r="K4" s="181"/>
      <c r="L4" s="181"/>
      <c r="M4" s="181"/>
      <c r="N4" s="181"/>
      <c r="O4" s="181"/>
      <c r="P4" s="181"/>
      <c r="Q4" s="181"/>
    </row>
    <row r="6" spans="2:17" ht="13.5" x14ac:dyDescent="0.25">
      <c r="B6" s="185" t="s">
        <v>3</v>
      </c>
      <c r="C6" s="73"/>
      <c r="D6" s="73"/>
      <c r="E6" s="74"/>
      <c r="F6" s="75" t="s">
        <v>4</v>
      </c>
      <c r="G6" s="76"/>
      <c r="H6" s="77"/>
      <c r="I6" s="76"/>
      <c r="J6" s="78"/>
      <c r="K6" s="76"/>
      <c r="L6" s="186" t="s">
        <v>5</v>
      </c>
      <c r="M6" s="73"/>
      <c r="N6" s="187"/>
      <c r="O6" s="187"/>
      <c r="P6" s="188"/>
      <c r="Q6" s="189"/>
    </row>
    <row r="7" spans="2:17" x14ac:dyDescent="0.2">
      <c r="B7" s="185" t="s">
        <v>6</v>
      </c>
      <c r="C7" s="73"/>
      <c r="D7" s="80"/>
      <c r="E7" s="74"/>
      <c r="F7" s="75" t="s">
        <v>7</v>
      </c>
      <c r="G7" s="76"/>
      <c r="H7" s="77"/>
      <c r="I7" s="76"/>
      <c r="J7" s="78"/>
      <c r="K7" s="76"/>
      <c r="L7" s="186" t="s">
        <v>8</v>
      </c>
      <c r="M7" s="81"/>
      <c r="N7" s="86"/>
      <c r="O7" s="86"/>
      <c r="P7" s="190"/>
      <c r="Q7" s="191"/>
    </row>
    <row r="8" spans="2:17" x14ac:dyDescent="0.2">
      <c r="B8" s="185" t="s">
        <v>9</v>
      </c>
      <c r="C8" s="73"/>
      <c r="D8" s="80"/>
      <c r="E8" s="82"/>
      <c r="F8" s="75" t="s">
        <v>278</v>
      </c>
      <c r="G8" s="76"/>
      <c r="H8" s="77"/>
      <c r="I8" s="83"/>
      <c r="J8" s="84"/>
      <c r="K8" s="83"/>
      <c r="L8" s="186" t="s">
        <v>10</v>
      </c>
      <c r="M8" s="192"/>
      <c r="N8" s="86"/>
      <c r="O8" s="86"/>
      <c r="P8" s="86"/>
      <c r="Q8" s="191"/>
    </row>
    <row r="9" spans="2:17" x14ac:dyDescent="0.2">
      <c r="B9" s="185" t="s">
        <v>11</v>
      </c>
      <c r="C9" s="193"/>
      <c r="D9" s="73"/>
      <c r="E9" s="85"/>
      <c r="F9" s="86"/>
      <c r="G9" s="186" t="s">
        <v>12</v>
      </c>
      <c r="H9" s="87"/>
      <c r="I9" s="88"/>
      <c r="J9" s="89"/>
      <c r="K9" s="74"/>
      <c r="L9" s="186" t="s">
        <v>13</v>
      </c>
      <c r="M9" s="73"/>
      <c r="N9" s="86"/>
      <c r="O9" s="86"/>
      <c r="P9" s="86"/>
      <c r="Q9" s="191"/>
    </row>
    <row r="10" spans="2:17" x14ac:dyDescent="0.2">
      <c r="B10" s="185" t="s">
        <v>14</v>
      </c>
      <c r="C10" s="73"/>
      <c r="D10" s="80"/>
      <c r="E10" s="90"/>
      <c r="F10" s="80"/>
      <c r="G10" s="80"/>
      <c r="H10" s="80"/>
      <c r="I10" s="90"/>
      <c r="J10" s="89"/>
      <c r="K10" s="86"/>
      <c r="L10" s="186" t="s">
        <v>15</v>
      </c>
      <c r="M10" s="90" t="s">
        <v>16</v>
      </c>
      <c r="N10" s="86"/>
      <c r="O10" s="86"/>
      <c r="P10" s="86"/>
      <c r="Q10" s="191"/>
    </row>
    <row r="11" spans="2:17" ht="13.5" thickBot="1" x14ac:dyDescent="0.25">
      <c r="B11" s="86"/>
      <c r="C11" s="91"/>
      <c r="D11" s="92"/>
      <c r="E11" s="92"/>
      <c r="F11" s="92"/>
      <c r="G11" s="92"/>
      <c r="H11" s="92"/>
      <c r="I11" s="93"/>
      <c r="J11" s="94"/>
      <c r="K11" s="92"/>
      <c r="L11" s="92"/>
      <c r="M11" s="92"/>
      <c r="N11" s="92"/>
      <c r="O11" s="92"/>
      <c r="P11" s="92"/>
      <c r="Q11" s="95"/>
    </row>
    <row r="12" spans="2:17" x14ac:dyDescent="0.2">
      <c r="B12" s="96"/>
      <c r="C12" s="97"/>
      <c r="D12" s="98"/>
      <c r="E12" s="99"/>
      <c r="F12" s="98"/>
      <c r="G12" s="100"/>
      <c r="H12" s="98"/>
      <c r="I12" s="99"/>
      <c r="J12" s="101"/>
      <c r="K12" s="98"/>
      <c r="L12" s="98"/>
      <c r="M12" s="194" t="s">
        <v>17</v>
      </c>
      <c r="N12" s="102"/>
      <c r="O12" s="102"/>
      <c r="P12" s="102"/>
      <c r="Q12" s="103"/>
    </row>
    <row r="13" spans="2:17" ht="38.25" thickBot="1" x14ac:dyDescent="0.25">
      <c r="B13" s="195" t="s">
        <v>18</v>
      </c>
      <c r="C13" s="196" t="s">
        <v>19</v>
      </c>
      <c r="D13" s="197" t="s">
        <v>20</v>
      </c>
      <c r="E13" s="198" t="s">
        <v>21</v>
      </c>
      <c r="F13" s="196" t="s">
        <v>22</v>
      </c>
      <c r="G13" s="199" t="s">
        <v>23</v>
      </c>
      <c r="H13" s="196" t="s">
        <v>24</v>
      </c>
      <c r="I13" s="198" t="s">
        <v>25</v>
      </c>
      <c r="J13" s="200" t="s">
        <v>26</v>
      </c>
      <c r="K13" s="196" t="s">
        <v>27</v>
      </c>
      <c r="L13" s="196" t="s">
        <v>28</v>
      </c>
      <c r="M13" s="201" t="s">
        <v>29</v>
      </c>
      <c r="N13" s="202" t="s">
        <v>30</v>
      </c>
      <c r="O13" s="203" t="s">
        <v>31</v>
      </c>
      <c r="P13" s="204" t="s">
        <v>32</v>
      </c>
      <c r="Q13" s="205" t="s">
        <v>33</v>
      </c>
    </row>
    <row r="14" spans="2:17" x14ac:dyDescent="0.2">
      <c r="B14" s="206"/>
      <c r="C14" s="207"/>
      <c r="D14" s="207"/>
      <c r="E14" s="208"/>
      <c r="F14" s="207"/>
      <c r="G14" s="208"/>
      <c r="H14" s="207"/>
      <c r="I14" s="208"/>
      <c r="J14" s="209">
        <f t="shared" ref="J14:J19" si="0">E14*G14*I14</f>
        <v>0</v>
      </c>
      <c r="K14" s="207"/>
      <c r="L14" s="207"/>
      <c r="M14" s="207"/>
      <c r="N14" s="210"/>
      <c r="O14" s="210"/>
      <c r="P14" s="211"/>
      <c r="Q14" s="211">
        <f t="shared" ref="Q14:Q19" si="1">N14*O14*P14</f>
        <v>0</v>
      </c>
    </row>
    <row r="15" spans="2:17" ht="45" x14ac:dyDescent="0.2">
      <c r="B15" s="212" t="s">
        <v>34</v>
      </c>
      <c r="C15" s="213" t="s">
        <v>35</v>
      </c>
      <c r="D15" s="213" t="s">
        <v>36</v>
      </c>
      <c r="E15" s="214">
        <v>8</v>
      </c>
      <c r="F15" s="213" t="s">
        <v>37</v>
      </c>
      <c r="G15" s="214">
        <v>8</v>
      </c>
      <c r="H15" s="213" t="s">
        <v>38</v>
      </c>
      <c r="I15" s="214">
        <v>1</v>
      </c>
      <c r="J15" s="215">
        <f t="shared" si="0"/>
        <v>64</v>
      </c>
      <c r="K15" s="213" t="s">
        <v>39</v>
      </c>
      <c r="L15" s="213" t="s">
        <v>40</v>
      </c>
      <c r="M15" s="207"/>
      <c r="N15" s="210"/>
      <c r="O15" s="210"/>
      <c r="P15" s="211"/>
      <c r="Q15" s="211">
        <f t="shared" si="1"/>
        <v>0</v>
      </c>
    </row>
    <row r="16" spans="2:17" x14ac:dyDescent="0.2">
      <c r="B16" s="206"/>
      <c r="C16" s="207"/>
      <c r="D16" s="207"/>
      <c r="E16" s="208"/>
      <c r="F16" s="207"/>
      <c r="G16" s="208"/>
      <c r="H16" s="207"/>
      <c r="I16" s="208"/>
      <c r="J16" s="209">
        <f t="shared" si="0"/>
        <v>0</v>
      </c>
      <c r="K16" s="207"/>
      <c r="L16" s="207"/>
      <c r="M16" s="207"/>
      <c r="N16" s="210"/>
      <c r="O16" s="210"/>
      <c r="P16" s="211"/>
      <c r="Q16" s="211">
        <f t="shared" si="1"/>
        <v>0</v>
      </c>
    </row>
    <row r="17" spans="2:17" x14ac:dyDescent="0.2">
      <c r="B17" s="206"/>
      <c r="C17" s="207"/>
      <c r="D17" s="207"/>
      <c r="E17" s="208"/>
      <c r="F17" s="207"/>
      <c r="G17" s="208"/>
      <c r="H17" s="207"/>
      <c r="I17" s="208"/>
      <c r="J17" s="209">
        <f t="shared" si="0"/>
        <v>0</v>
      </c>
      <c r="K17" s="207"/>
      <c r="L17" s="207"/>
      <c r="M17" s="207"/>
      <c r="N17" s="210"/>
      <c r="O17" s="210"/>
      <c r="P17" s="211"/>
      <c r="Q17" s="211">
        <f t="shared" si="1"/>
        <v>0</v>
      </c>
    </row>
    <row r="18" spans="2:17" x14ac:dyDescent="0.2">
      <c r="B18" s="206"/>
      <c r="C18" s="207"/>
      <c r="D18" s="207"/>
      <c r="E18" s="208"/>
      <c r="F18" s="207"/>
      <c r="G18" s="208"/>
      <c r="H18" s="207"/>
      <c r="I18" s="208"/>
      <c r="J18" s="209">
        <f t="shared" si="0"/>
        <v>0</v>
      </c>
      <c r="K18" s="207"/>
      <c r="L18" s="207"/>
      <c r="M18" s="207"/>
      <c r="N18" s="210"/>
      <c r="O18" s="210"/>
      <c r="P18" s="211"/>
      <c r="Q18" s="211">
        <f t="shared" si="1"/>
        <v>0</v>
      </c>
    </row>
    <row r="19" spans="2:17" x14ac:dyDescent="0.2">
      <c r="B19" s="206"/>
      <c r="C19" s="207"/>
      <c r="D19" s="207"/>
      <c r="E19" s="208"/>
      <c r="F19" s="207"/>
      <c r="G19" s="208"/>
      <c r="H19" s="207"/>
      <c r="I19" s="208"/>
      <c r="J19" s="209">
        <f t="shared" si="0"/>
        <v>0</v>
      </c>
      <c r="K19" s="207"/>
      <c r="L19" s="207"/>
      <c r="M19" s="207"/>
      <c r="N19" s="210"/>
      <c r="O19" s="210"/>
      <c r="P19" s="211"/>
      <c r="Q19" s="211">
        <f t="shared" si="1"/>
        <v>0</v>
      </c>
    </row>
    <row r="20" spans="2:17" x14ac:dyDescent="0.2">
      <c r="B20" s="206"/>
      <c r="C20" s="207"/>
      <c r="D20" s="207"/>
      <c r="E20" s="208"/>
      <c r="F20" s="207"/>
      <c r="G20" s="208"/>
      <c r="H20" s="207"/>
      <c r="I20" s="208"/>
      <c r="J20" s="209">
        <f t="shared" ref="J20:J31" si="2">E20*G20*I20</f>
        <v>0</v>
      </c>
      <c r="K20" s="207"/>
      <c r="L20" s="207"/>
      <c r="M20" s="207"/>
      <c r="N20" s="210"/>
      <c r="O20" s="210"/>
      <c r="P20" s="211"/>
      <c r="Q20" s="211">
        <f t="shared" ref="Q20:Q31" si="3">N20*O20*P20</f>
        <v>0</v>
      </c>
    </row>
    <row r="21" spans="2:17" x14ac:dyDescent="0.2">
      <c r="B21" s="206"/>
      <c r="C21" s="207"/>
      <c r="D21" s="207"/>
      <c r="E21" s="208"/>
      <c r="F21" s="207"/>
      <c r="G21" s="208"/>
      <c r="H21" s="207"/>
      <c r="I21" s="208"/>
      <c r="J21" s="209"/>
      <c r="K21" s="207"/>
      <c r="L21" s="207"/>
      <c r="M21" s="207"/>
      <c r="N21" s="210"/>
      <c r="O21" s="210"/>
      <c r="P21" s="211"/>
      <c r="Q21" s="211"/>
    </row>
    <row r="22" spans="2:17" x14ac:dyDescent="0.2">
      <c r="B22" s="206"/>
      <c r="C22" s="207"/>
      <c r="D22" s="207"/>
      <c r="E22" s="208"/>
      <c r="F22" s="207"/>
      <c r="G22" s="208"/>
      <c r="H22" s="207"/>
      <c r="I22" s="208"/>
      <c r="J22" s="209">
        <f t="shared" si="2"/>
        <v>0</v>
      </c>
      <c r="K22" s="207"/>
      <c r="L22" s="207"/>
      <c r="M22" s="207"/>
      <c r="N22" s="210"/>
      <c r="O22" s="210"/>
      <c r="P22" s="211"/>
      <c r="Q22" s="211">
        <f t="shared" si="3"/>
        <v>0</v>
      </c>
    </row>
    <row r="23" spans="2:17" x14ac:dyDescent="0.2">
      <c r="B23" s="206"/>
      <c r="C23" s="207"/>
      <c r="D23" s="207"/>
      <c r="E23" s="208"/>
      <c r="F23" s="207"/>
      <c r="G23" s="208"/>
      <c r="H23" s="207"/>
      <c r="I23" s="208"/>
      <c r="J23" s="209"/>
      <c r="K23" s="207"/>
      <c r="L23" s="207"/>
      <c r="M23" s="207"/>
      <c r="N23" s="210"/>
      <c r="O23" s="210"/>
      <c r="P23" s="211"/>
      <c r="Q23" s="211"/>
    </row>
    <row r="24" spans="2:17" x14ac:dyDescent="0.2">
      <c r="B24" s="206"/>
      <c r="C24" s="207"/>
      <c r="D24" s="207"/>
      <c r="E24" s="208"/>
      <c r="F24" s="207"/>
      <c r="G24" s="208"/>
      <c r="H24" s="207"/>
      <c r="I24" s="208"/>
      <c r="J24" s="209">
        <f t="shared" si="2"/>
        <v>0</v>
      </c>
      <c r="K24" s="207"/>
      <c r="L24" s="207"/>
      <c r="M24" s="207"/>
      <c r="N24" s="210"/>
      <c r="O24" s="210"/>
      <c r="P24" s="211"/>
      <c r="Q24" s="211">
        <f t="shared" si="3"/>
        <v>0</v>
      </c>
    </row>
    <row r="25" spans="2:17" x14ac:dyDescent="0.2">
      <c r="B25" s="206"/>
      <c r="C25" s="207"/>
      <c r="D25" s="207"/>
      <c r="E25" s="208"/>
      <c r="F25" s="207"/>
      <c r="G25" s="208"/>
      <c r="H25" s="207"/>
      <c r="I25" s="208"/>
      <c r="J25" s="209">
        <f t="shared" si="2"/>
        <v>0</v>
      </c>
      <c r="K25" s="207"/>
      <c r="L25" s="207"/>
      <c r="M25" s="207"/>
      <c r="N25" s="210"/>
      <c r="O25" s="210"/>
      <c r="P25" s="211"/>
      <c r="Q25" s="211">
        <f t="shared" si="3"/>
        <v>0</v>
      </c>
    </row>
    <row r="26" spans="2:17" x14ac:dyDescent="0.2">
      <c r="B26" s="206"/>
      <c r="C26" s="207"/>
      <c r="D26" s="207"/>
      <c r="E26" s="208"/>
      <c r="F26" s="207"/>
      <c r="G26" s="208"/>
      <c r="H26" s="207"/>
      <c r="I26" s="208"/>
      <c r="J26" s="209">
        <f t="shared" si="2"/>
        <v>0</v>
      </c>
      <c r="K26" s="207"/>
      <c r="L26" s="207"/>
      <c r="M26" s="207"/>
      <c r="N26" s="210"/>
      <c r="O26" s="210"/>
      <c r="P26" s="211"/>
      <c r="Q26" s="211">
        <f t="shared" si="3"/>
        <v>0</v>
      </c>
    </row>
    <row r="27" spans="2:17" x14ac:dyDescent="0.2">
      <c r="B27" s="206"/>
      <c r="C27" s="207"/>
      <c r="D27" s="207"/>
      <c r="E27" s="208"/>
      <c r="F27" s="207"/>
      <c r="G27" s="208"/>
      <c r="H27" s="207"/>
      <c r="I27" s="208"/>
      <c r="J27" s="209">
        <f t="shared" si="2"/>
        <v>0</v>
      </c>
      <c r="K27" s="207"/>
      <c r="L27" s="207"/>
      <c r="M27" s="207"/>
      <c r="N27" s="210"/>
      <c r="O27" s="210"/>
      <c r="P27" s="211"/>
      <c r="Q27" s="211">
        <f t="shared" si="3"/>
        <v>0</v>
      </c>
    </row>
    <row r="28" spans="2:17" x14ac:dyDescent="0.2">
      <c r="B28" s="206"/>
      <c r="C28" s="207"/>
      <c r="D28" s="207"/>
      <c r="E28" s="208"/>
      <c r="F28" s="207"/>
      <c r="G28" s="208"/>
      <c r="H28" s="207"/>
      <c r="I28" s="208"/>
      <c r="J28" s="209">
        <f t="shared" si="2"/>
        <v>0</v>
      </c>
      <c r="K28" s="207"/>
      <c r="L28" s="207"/>
      <c r="M28" s="207"/>
      <c r="N28" s="210"/>
      <c r="O28" s="210"/>
      <c r="P28" s="211"/>
      <c r="Q28" s="211">
        <f t="shared" si="3"/>
        <v>0</v>
      </c>
    </row>
    <row r="29" spans="2:17" x14ac:dyDescent="0.2">
      <c r="B29" s="206"/>
      <c r="C29" s="207"/>
      <c r="D29" s="207"/>
      <c r="E29" s="208"/>
      <c r="F29" s="207"/>
      <c r="G29" s="208"/>
      <c r="H29" s="207"/>
      <c r="I29" s="208"/>
      <c r="J29" s="209">
        <f t="shared" si="2"/>
        <v>0</v>
      </c>
      <c r="K29" s="207"/>
      <c r="L29" s="207"/>
      <c r="M29" s="207"/>
      <c r="N29" s="210"/>
      <c r="O29" s="210"/>
      <c r="P29" s="211"/>
      <c r="Q29" s="211">
        <f t="shared" si="3"/>
        <v>0</v>
      </c>
    </row>
    <row r="30" spans="2:17" x14ac:dyDescent="0.2">
      <c r="B30" s="206"/>
      <c r="C30" s="207"/>
      <c r="D30" s="207"/>
      <c r="E30" s="208"/>
      <c r="F30" s="207"/>
      <c r="G30" s="208"/>
      <c r="H30" s="207"/>
      <c r="I30" s="208"/>
      <c r="J30" s="209">
        <f t="shared" si="2"/>
        <v>0</v>
      </c>
      <c r="K30" s="207"/>
      <c r="L30" s="207"/>
      <c r="M30" s="207"/>
      <c r="N30" s="210"/>
      <c r="O30" s="210"/>
      <c r="P30" s="211"/>
      <c r="Q30" s="211">
        <f t="shared" si="3"/>
        <v>0</v>
      </c>
    </row>
    <row r="31" spans="2:17" ht="13.5" thickBot="1" x14ac:dyDescent="0.25">
      <c r="B31" s="206"/>
      <c r="C31" s="207"/>
      <c r="D31" s="207"/>
      <c r="E31" s="208"/>
      <c r="F31" s="207"/>
      <c r="G31" s="208"/>
      <c r="H31" s="207"/>
      <c r="I31" s="208"/>
      <c r="J31" s="209">
        <f t="shared" si="2"/>
        <v>0</v>
      </c>
      <c r="K31" s="207"/>
      <c r="L31" s="207"/>
      <c r="M31" s="207"/>
      <c r="N31" s="210"/>
      <c r="O31" s="210"/>
      <c r="P31" s="211"/>
      <c r="Q31" s="211">
        <f t="shared" si="3"/>
        <v>0</v>
      </c>
    </row>
    <row r="32" spans="2:17" x14ac:dyDescent="0.2">
      <c r="B32" s="216"/>
      <c r="C32" s="216"/>
      <c r="D32" s="216"/>
      <c r="E32" s="216"/>
      <c r="F32" s="216"/>
      <c r="G32" s="216"/>
      <c r="H32" s="216"/>
      <c r="I32" s="216"/>
      <c r="J32" s="216"/>
      <c r="K32" s="216"/>
      <c r="L32" s="216"/>
      <c r="M32" s="217"/>
      <c r="N32" s="216"/>
      <c r="O32" s="216"/>
      <c r="P32" s="216"/>
      <c r="Q32" s="217"/>
    </row>
  </sheetData>
  <phoneticPr fontId="0" type="noConversion"/>
  <pageMargins left="0.75" right="0.75" top="1" bottom="1" header="0.5" footer="0.5"/>
  <pageSetup orientation="landscape" horizontalDpi="360"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8"/>
  <dimension ref="B2:Q26"/>
  <sheetViews>
    <sheetView showGridLines="0" zoomScale="115" zoomScaleNormal="115" workbookViewId="0">
      <selection activeCell="N31" sqref="A1:XFD1048576"/>
    </sheetView>
  </sheetViews>
  <sheetFormatPr baseColWidth="10" defaultColWidth="9.140625" defaultRowHeight="12.75" x14ac:dyDescent="0.2"/>
  <cols>
    <col min="1" max="1" width="3.28515625" style="79" customWidth="1"/>
    <col min="2" max="4" width="10.7109375" style="79" customWidth="1"/>
    <col min="5" max="5" width="2.7109375" style="79" customWidth="1"/>
    <col min="6" max="6" width="10.7109375" style="79" customWidth="1"/>
    <col min="7" max="7" width="2.7109375" style="79" customWidth="1"/>
    <col min="8" max="8" width="10.7109375" style="79" customWidth="1"/>
    <col min="9" max="9" width="2.7109375" style="79" customWidth="1"/>
    <col min="10" max="10" width="5.7109375" style="79" customWidth="1"/>
    <col min="11" max="11" width="11.28515625" style="79" customWidth="1"/>
    <col min="12" max="12" width="11.5703125" style="79" customWidth="1"/>
    <col min="13" max="13" width="10.7109375" style="79" customWidth="1"/>
    <col min="14" max="16" width="3" style="79" customWidth="1"/>
    <col min="17" max="17" width="5.7109375" style="79" customWidth="1"/>
    <col min="18" max="16384" width="9.140625" style="79"/>
  </cols>
  <sheetData>
    <row r="2" spans="2:17" ht="13.5" x14ac:dyDescent="0.25">
      <c r="B2" s="185" t="s">
        <v>3</v>
      </c>
      <c r="C2" s="73"/>
      <c r="D2" s="73"/>
      <c r="E2" s="74"/>
      <c r="F2" s="75" t="s">
        <v>4</v>
      </c>
      <c r="G2" s="76"/>
      <c r="H2" s="77"/>
      <c r="I2" s="76"/>
      <c r="J2" s="78"/>
      <c r="K2" s="76"/>
      <c r="L2" s="186" t="s">
        <v>5</v>
      </c>
      <c r="M2" s="73"/>
      <c r="N2" s="187"/>
      <c r="O2" s="187"/>
      <c r="P2" s="188"/>
      <c r="Q2" s="189"/>
    </row>
    <row r="3" spans="2:17" x14ac:dyDescent="0.2">
      <c r="B3" s="185" t="s">
        <v>6</v>
      </c>
      <c r="C3" s="73"/>
      <c r="D3" s="80"/>
      <c r="E3" s="74"/>
      <c r="F3" s="75" t="s">
        <v>7</v>
      </c>
      <c r="G3" s="76"/>
      <c r="H3" s="77"/>
      <c r="I3" s="76"/>
      <c r="J3" s="78"/>
      <c r="K3" s="76"/>
      <c r="L3" s="186" t="s">
        <v>8</v>
      </c>
      <c r="M3" s="81"/>
      <c r="N3" s="86"/>
      <c r="O3" s="86"/>
      <c r="P3" s="190"/>
      <c r="Q3" s="191"/>
    </row>
    <row r="4" spans="2:17" x14ac:dyDescent="0.2">
      <c r="B4" s="185" t="s">
        <v>9</v>
      </c>
      <c r="C4" s="73"/>
      <c r="D4" s="80"/>
      <c r="E4" s="82"/>
      <c r="F4" s="75" t="s">
        <v>278</v>
      </c>
      <c r="G4" s="76"/>
      <c r="H4" s="77"/>
      <c r="I4" s="83"/>
      <c r="J4" s="84"/>
      <c r="K4" s="83"/>
      <c r="L4" s="186" t="s">
        <v>10</v>
      </c>
      <c r="M4" s="192"/>
      <c r="N4" s="86"/>
      <c r="O4" s="86"/>
      <c r="P4" s="86"/>
      <c r="Q4" s="191"/>
    </row>
    <row r="5" spans="2:17" x14ac:dyDescent="0.2">
      <c r="B5" s="185" t="s">
        <v>11</v>
      </c>
      <c r="C5" s="193"/>
      <c r="D5" s="73"/>
      <c r="E5" s="85"/>
      <c r="F5" s="86"/>
      <c r="G5" s="186" t="s">
        <v>12</v>
      </c>
      <c r="H5" s="87"/>
      <c r="I5" s="88"/>
      <c r="J5" s="89"/>
      <c r="K5" s="74"/>
      <c r="L5" s="186" t="s">
        <v>13</v>
      </c>
      <c r="M5" s="73"/>
      <c r="N5" s="86"/>
      <c r="O5" s="86"/>
      <c r="P5" s="86"/>
      <c r="Q5" s="191"/>
    </row>
    <row r="6" spans="2:17" x14ac:dyDescent="0.2">
      <c r="B6" s="185" t="s">
        <v>14</v>
      </c>
      <c r="C6" s="73"/>
      <c r="D6" s="80"/>
      <c r="E6" s="90"/>
      <c r="F6" s="80"/>
      <c r="G6" s="80"/>
      <c r="H6" s="80"/>
      <c r="I6" s="90"/>
      <c r="J6" s="89"/>
      <c r="K6" s="86"/>
      <c r="L6" s="186" t="s">
        <v>15</v>
      </c>
      <c r="M6" s="90" t="s">
        <v>16</v>
      </c>
      <c r="N6" s="86"/>
      <c r="O6" s="86"/>
      <c r="P6" s="86"/>
      <c r="Q6" s="191"/>
    </row>
    <row r="7" spans="2:17" ht="13.5" thickBot="1" x14ac:dyDescent="0.25">
      <c r="B7" s="86"/>
      <c r="C7" s="91"/>
      <c r="D7" s="92"/>
      <c r="E7" s="92"/>
      <c r="F7" s="92"/>
      <c r="G7" s="92"/>
      <c r="H7" s="92"/>
      <c r="I7" s="93"/>
      <c r="J7" s="94"/>
      <c r="K7" s="92"/>
      <c r="L7" s="92"/>
      <c r="M7" s="92"/>
      <c r="N7" s="92"/>
      <c r="O7" s="92"/>
      <c r="P7" s="92"/>
      <c r="Q7" s="95"/>
    </row>
    <row r="8" spans="2:17" x14ac:dyDescent="0.2">
      <c r="B8" s="96"/>
      <c r="C8" s="97"/>
      <c r="D8" s="98"/>
      <c r="E8" s="99"/>
      <c r="F8" s="98"/>
      <c r="G8" s="100"/>
      <c r="H8" s="98"/>
      <c r="I8" s="99"/>
      <c r="J8" s="101"/>
      <c r="K8" s="98"/>
      <c r="L8" s="98"/>
      <c r="M8" s="194" t="s">
        <v>17</v>
      </c>
      <c r="N8" s="102"/>
      <c r="O8" s="102"/>
      <c r="P8" s="102"/>
      <c r="Q8" s="103"/>
    </row>
    <row r="9" spans="2:17" ht="38.25" thickBot="1" x14ac:dyDescent="0.25">
      <c r="B9" s="195" t="s">
        <v>18</v>
      </c>
      <c r="C9" s="196" t="s">
        <v>19</v>
      </c>
      <c r="D9" s="197" t="s">
        <v>20</v>
      </c>
      <c r="E9" s="198" t="s">
        <v>21</v>
      </c>
      <c r="F9" s="196" t="s">
        <v>22</v>
      </c>
      <c r="G9" s="199" t="s">
        <v>23</v>
      </c>
      <c r="H9" s="196" t="s">
        <v>24</v>
      </c>
      <c r="I9" s="198" t="s">
        <v>25</v>
      </c>
      <c r="J9" s="200" t="s">
        <v>26</v>
      </c>
      <c r="K9" s="196" t="s">
        <v>27</v>
      </c>
      <c r="L9" s="196" t="s">
        <v>28</v>
      </c>
      <c r="M9" s="201" t="s">
        <v>29</v>
      </c>
      <c r="N9" s="202" t="s">
        <v>30</v>
      </c>
      <c r="O9" s="203" t="s">
        <v>31</v>
      </c>
      <c r="P9" s="204" t="s">
        <v>32</v>
      </c>
      <c r="Q9" s="205" t="s">
        <v>33</v>
      </c>
    </row>
    <row r="10" spans="2:17" x14ac:dyDescent="0.2">
      <c r="B10" s="206"/>
      <c r="C10" s="207"/>
      <c r="D10" s="207"/>
      <c r="E10" s="208"/>
      <c r="F10" s="207"/>
      <c r="G10" s="208"/>
      <c r="H10" s="207"/>
      <c r="I10" s="208"/>
      <c r="J10" s="209">
        <f t="shared" ref="J10:J25" si="0">E10*G10*I10</f>
        <v>0</v>
      </c>
      <c r="K10" s="207"/>
      <c r="L10" s="207"/>
      <c r="M10" s="207"/>
      <c r="N10" s="210"/>
      <c r="O10" s="210"/>
      <c r="P10" s="211"/>
      <c r="Q10" s="211">
        <f t="shared" ref="Q10:Q25" si="1">N10*O10*P10</f>
        <v>0</v>
      </c>
    </row>
    <row r="11" spans="2:17" x14ac:dyDescent="0.2">
      <c r="B11" s="212"/>
      <c r="C11" s="213"/>
      <c r="D11" s="213"/>
      <c r="E11" s="214"/>
      <c r="F11" s="213"/>
      <c r="G11" s="214"/>
      <c r="H11" s="213"/>
      <c r="I11" s="214"/>
      <c r="J11" s="215">
        <f t="shared" si="0"/>
        <v>0</v>
      </c>
      <c r="K11" s="213"/>
      <c r="L11" s="213"/>
      <c r="M11" s="207"/>
      <c r="N11" s="210"/>
      <c r="O11" s="210"/>
      <c r="P11" s="211"/>
      <c r="Q11" s="211">
        <f t="shared" si="1"/>
        <v>0</v>
      </c>
    </row>
    <row r="12" spans="2:17" x14ac:dyDescent="0.2">
      <c r="B12" s="206"/>
      <c r="C12" s="207"/>
      <c r="D12" s="207"/>
      <c r="E12" s="208"/>
      <c r="F12" s="207"/>
      <c r="G12" s="208"/>
      <c r="H12" s="207"/>
      <c r="I12" s="208"/>
      <c r="J12" s="209">
        <f t="shared" si="0"/>
        <v>0</v>
      </c>
      <c r="K12" s="207"/>
      <c r="L12" s="207"/>
      <c r="M12" s="207"/>
      <c r="N12" s="210"/>
      <c r="O12" s="210"/>
      <c r="P12" s="211"/>
      <c r="Q12" s="211">
        <f t="shared" si="1"/>
        <v>0</v>
      </c>
    </row>
    <row r="13" spans="2:17" x14ac:dyDescent="0.2">
      <c r="B13" s="206"/>
      <c r="C13" s="207"/>
      <c r="D13" s="207"/>
      <c r="E13" s="208"/>
      <c r="F13" s="207"/>
      <c r="G13" s="208"/>
      <c r="H13" s="207"/>
      <c r="I13" s="208"/>
      <c r="J13" s="209">
        <f t="shared" si="0"/>
        <v>0</v>
      </c>
      <c r="K13" s="207"/>
      <c r="L13" s="207"/>
      <c r="M13" s="207"/>
      <c r="N13" s="210"/>
      <c r="O13" s="210"/>
      <c r="P13" s="211"/>
      <c r="Q13" s="211">
        <f t="shared" si="1"/>
        <v>0</v>
      </c>
    </row>
    <row r="14" spans="2:17" x14ac:dyDescent="0.2">
      <c r="B14" s="206"/>
      <c r="C14" s="207"/>
      <c r="D14" s="207"/>
      <c r="E14" s="208"/>
      <c r="F14" s="207"/>
      <c r="G14" s="208"/>
      <c r="H14" s="207"/>
      <c r="I14" s="208"/>
      <c r="J14" s="209">
        <f t="shared" si="0"/>
        <v>0</v>
      </c>
      <c r="K14" s="207"/>
      <c r="L14" s="207"/>
      <c r="M14" s="207"/>
      <c r="N14" s="210"/>
      <c r="O14" s="210"/>
      <c r="P14" s="211"/>
      <c r="Q14" s="211">
        <f t="shared" si="1"/>
        <v>0</v>
      </c>
    </row>
    <row r="15" spans="2:17" x14ac:dyDescent="0.2">
      <c r="B15" s="206"/>
      <c r="C15" s="207"/>
      <c r="D15" s="207"/>
      <c r="E15" s="208"/>
      <c r="F15" s="207"/>
      <c r="G15" s="208"/>
      <c r="H15" s="207"/>
      <c r="I15" s="208"/>
      <c r="J15" s="209">
        <f t="shared" si="0"/>
        <v>0</v>
      </c>
      <c r="K15" s="207"/>
      <c r="L15" s="207"/>
      <c r="M15" s="207"/>
      <c r="N15" s="210"/>
      <c r="O15" s="210"/>
      <c r="P15" s="211"/>
      <c r="Q15" s="211">
        <f t="shared" si="1"/>
        <v>0</v>
      </c>
    </row>
    <row r="16" spans="2:17" x14ac:dyDescent="0.2">
      <c r="B16" s="206"/>
      <c r="C16" s="207"/>
      <c r="D16" s="207"/>
      <c r="E16" s="208"/>
      <c r="F16" s="207"/>
      <c r="G16" s="208"/>
      <c r="H16" s="207"/>
      <c r="I16" s="208"/>
      <c r="J16" s="209">
        <f t="shared" si="0"/>
        <v>0</v>
      </c>
      <c r="K16" s="207"/>
      <c r="L16" s="207"/>
      <c r="M16" s="207"/>
      <c r="N16" s="210"/>
      <c r="O16" s="210"/>
      <c r="P16" s="211"/>
      <c r="Q16" s="211">
        <f t="shared" si="1"/>
        <v>0</v>
      </c>
    </row>
    <row r="17" spans="2:17" x14ac:dyDescent="0.2">
      <c r="B17" s="206"/>
      <c r="C17" s="207"/>
      <c r="D17" s="207"/>
      <c r="E17" s="208"/>
      <c r="F17" s="207"/>
      <c r="G17" s="208"/>
      <c r="H17" s="207"/>
      <c r="I17" s="208"/>
      <c r="J17" s="209">
        <f t="shared" si="0"/>
        <v>0</v>
      </c>
      <c r="K17" s="207"/>
      <c r="L17" s="207"/>
      <c r="M17" s="207"/>
      <c r="N17" s="210"/>
      <c r="O17" s="210"/>
      <c r="P17" s="211"/>
      <c r="Q17" s="211">
        <f t="shared" si="1"/>
        <v>0</v>
      </c>
    </row>
    <row r="18" spans="2:17" x14ac:dyDescent="0.2">
      <c r="B18" s="206"/>
      <c r="C18" s="207"/>
      <c r="D18" s="207"/>
      <c r="E18" s="208"/>
      <c r="F18" s="207"/>
      <c r="G18" s="208"/>
      <c r="H18" s="207"/>
      <c r="I18" s="208"/>
      <c r="J18" s="209">
        <f t="shared" si="0"/>
        <v>0</v>
      </c>
      <c r="K18" s="207"/>
      <c r="L18" s="207"/>
      <c r="M18" s="207"/>
      <c r="N18" s="210"/>
      <c r="O18" s="210"/>
      <c r="P18" s="211"/>
      <c r="Q18" s="211">
        <f t="shared" si="1"/>
        <v>0</v>
      </c>
    </row>
    <row r="19" spans="2:17" x14ac:dyDescent="0.2">
      <c r="B19" s="206"/>
      <c r="C19" s="207"/>
      <c r="D19" s="207"/>
      <c r="E19" s="208"/>
      <c r="F19" s="207"/>
      <c r="G19" s="208"/>
      <c r="H19" s="207"/>
      <c r="I19" s="208"/>
      <c r="J19" s="209">
        <f t="shared" si="0"/>
        <v>0</v>
      </c>
      <c r="K19" s="207"/>
      <c r="L19" s="207"/>
      <c r="M19" s="207"/>
      <c r="N19" s="210"/>
      <c r="O19" s="210"/>
      <c r="P19" s="211"/>
      <c r="Q19" s="211">
        <f t="shared" si="1"/>
        <v>0</v>
      </c>
    </row>
    <row r="20" spans="2:17" x14ac:dyDescent="0.2">
      <c r="B20" s="206"/>
      <c r="C20" s="207"/>
      <c r="D20" s="207"/>
      <c r="E20" s="208"/>
      <c r="F20" s="207"/>
      <c r="G20" s="208"/>
      <c r="H20" s="207"/>
      <c r="I20" s="208"/>
      <c r="J20" s="209">
        <f t="shared" si="0"/>
        <v>0</v>
      </c>
      <c r="K20" s="207"/>
      <c r="L20" s="207"/>
      <c r="M20" s="207"/>
      <c r="N20" s="210"/>
      <c r="O20" s="210"/>
      <c r="P20" s="211"/>
      <c r="Q20" s="211">
        <f t="shared" si="1"/>
        <v>0</v>
      </c>
    </row>
    <row r="21" spans="2:17" x14ac:dyDescent="0.2">
      <c r="B21" s="206"/>
      <c r="C21" s="207"/>
      <c r="D21" s="207"/>
      <c r="E21" s="208"/>
      <c r="F21" s="207"/>
      <c r="G21" s="208"/>
      <c r="H21" s="207"/>
      <c r="I21" s="208"/>
      <c r="J21" s="209">
        <f t="shared" si="0"/>
        <v>0</v>
      </c>
      <c r="K21" s="207"/>
      <c r="L21" s="207"/>
      <c r="M21" s="207"/>
      <c r="N21" s="210"/>
      <c r="O21" s="210"/>
      <c r="P21" s="211"/>
      <c r="Q21" s="211">
        <f t="shared" si="1"/>
        <v>0</v>
      </c>
    </row>
    <row r="22" spans="2:17" x14ac:dyDescent="0.2">
      <c r="B22" s="206"/>
      <c r="C22" s="207"/>
      <c r="D22" s="207"/>
      <c r="E22" s="208"/>
      <c r="F22" s="207"/>
      <c r="G22" s="208"/>
      <c r="H22" s="207"/>
      <c r="I22" s="208"/>
      <c r="J22" s="209">
        <f t="shared" si="0"/>
        <v>0</v>
      </c>
      <c r="K22" s="207"/>
      <c r="L22" s="207"/>
      <c r="M22" s="207"/>
      <c r="N22" s="210"/>
      <c r="O22" s="210"/>
      <c r="P22" s="211"/>
      <c r="Q22" s="211">
        <f t="shared" si="1"/>
        <v>0</v>
      </c>
    </row>
    <row r="23" spans="2:17" x14ac:dyDescent="0.2">
      <c r="B23" s="206"/>
      <c r="C23" s="207"/>
      <c r="D23" s="207"/>
      <c r="E23" s="208"/>
      <c r="F23" s="207"/>
      <c r="G23" s="208"/>
      <c r="H23" s="207"/>
      <c r="I23" s="208"/>
      <c r="J23" s="209">
        <f t="shared" si="0"/>
        <v>0</v>
      </c>
      <c r="K23" s="207"/>
      <c r="L23" s="207"/>
      <c r="M23" s="207"/>
      <c r="N23" s="210"/>
      <c r="O23" s="210"/>
      <c r="P23" s="211"/>
      <c r="Q23" s="211">
        <f t="shared" si="1"/>
        <v>0</v>
      </c>
    </row>
    <row r="24" spans="2:17" x14ac:dyDescent="0.2">
      <c r="B24" s="206"/>
      <c r="C24" s="207"/>
      <c r="D24" s="207"/>
      <c r="E24" s="208"/>
      <c r="F24" s="207"/>
      <c r="G24" s="208"/>
      <c r="H24" s="207"/>
      <c r="I24" s="208"/>
      <c r="J24" s="209">
        <f t="shared" si="0"/>
        <v>0</v>
      </c>
      <c r="K24" s="207"/>
      <c r="L24" s="207"/>
      <c r="M24" s="207"/>
      <c r="N24" s="210"/>
      <c r="O24" s="210"/>
      <c r="P24" s="211"/>
      <c r="Q24" s="211">
        <f t="shared" si="1"/>
        <v>0</v>
      </c>
    </row>
    <row r="25" spans="2:17" ht="13.5" thickBot="1" x14ac:dyDescent="0.25">
      <c r="B25" s="206"/>
      <c r="C25" s="207"/>
      <c r="D25" s="207"/>
      <c r="E25" s="208"/>
      <c r="F25" s="207"/>
      <c r="G25" s="208"/>
      <c r="H25" s="207"/>
      <c r="I25" s="208"/>
      <c r="J25" s="209">
        <f t="shared" si="0"/>
        <v>0</v>
      </c>
      <c r="K25" s="207"/>
      <c r="L25" s="207"/>
      <c r="M25" s="207"/>
      <c r="N25" s="210"/>
      <c r="O25" s="210"/>
      <c r="P25" s="211"/>
      <c r="Q25" s="211">
        <f t="shared" si="1"/>
        <v>0</v>
      </c>
    </row>
    <row r="26" spans="2:17" x14ac:dyDescent="0.2">
      <c r="B26" s="216"/>
      <c r="C26" s="216"/>
      <c r="D26" s="216"/>
      <c r="E26" s="216"/>
      <c r="F26" s="216"/>
      <c r="G26" s="216"/>
      <c r="H26" s="216"/>
      <c r="I26" s="216"/>
      <c r="J26" s="216"/>
      <c r="K26" s="216"/>
      <c r="L26" s="216"/>
      <c r="M26" s="217"/>
      <c r="N26" s="216"/>
      <c r="O26" s="216"/>
      <c r="P26" s="216"/>
      <c r="Q26" s="21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P30"/>
  <sheetViews>
    <sheetView showGridLines="0" showZeros="0" topLeftCell="B1" zoomScaleNormal="100" workbookViewId="0">
      <pane ySplit="8" topLeftCell="A9" activePane="bottomLeft" state="frozen"/>
      <selection pane="bottomLeft" activeCell="K12" sqref="K12"/>
    </sheetView>
  </sheetViews>
  <sheetFormatPr baseColWidth="10" defaultColWidth="9.140625" defaultRowHeight="12.75" x14ac:dyDescent="0.2"/>
  <cols>
    <col min="1" max="3" width="12.7109375" customWidth="1"/>
    <col min="4" max="4" width="2.7109375" customWidth="1"/>
    <col min="5" max="5" width="12.7109375" customWidth="1"/>
    <col min="6" max="6" width="2.7109375" customWidth="1"/>
    <col min="7" max="7" width="12.7109375" customWidth="1"/>
    <col min="8" max="8" width="2.7109375" customWidth="1"/>
    <col min="9" max="9" width="4.7109375" customWidth="1"/>
    <col min="10" max="12" width="12.7109375" customWidth="1"/>
    <col min="13" max="15" width="2.7109375" customWidth="1"/>
    <col min="16" max="16" width="4.7109375" customWidth="1"/>
  </cols>
  <sheetData>
    <row r="1" spans="1:16" ht="13.5" x14ac:dyDescent="0.25">
      <c r="A1" s="72" t="s">
        <v>3</v>
      </c>
      <c r="B1" s="4"/>
      <c r="C1" s="4"/>
      <c r="D1" s="1"/>
      <c r="E1" s="46" t="s">
        <v>4</v>
      </c>
      <c r="F1" s="47"/>
      <c r="G1" s="48"/>
      <c r="H1" s="47"/>
      <c r="I1" s="49"/>
      <c r="J1" s="47"/>
      <c r="L1" s="59" t="s">
        <v>5</v>
      </c>
      <c r="M1" s="29"/>
      <c r="N1" s="29"/>
      <c r="O1" s="4"/>
      <c r="P1" s="30"/>
    </row>
    <row r="2" spans="1:16" x14ac:dyDescent="0.2">
      <c r="A2" s="72" t="s">
        <v>6</v>
      </c>
      <c r="B2" s="4"/>
      <c r="C2" s="3"/>
      <c r="D2" s="1"/>
      <c r="E2" s="46" t="s">
        <v>7</v>
      </c>
      <c r="F2" s="47"/>
      <c r="G2" s="48"/>
      <c r="H2" s="47"/>
      <c r="I2" s="49"/>
      <c r="J2" s="47"/>
      <c r="L2" s="59" t="s">
        <v>8</v>
      </c>
      <c r="M2" s="28"/>
      <c r="N2" s="28"/>
      <c r="O2" s="6"/>
      <c r="P2" s="31"/>
    </row>
    <row r="3" spans="1:16" x14ac:dyDescent="0.2">
      <c r="A3" s="72" t="s">
        <v>9</v>
      </c>
      <c r="B3" s="4"/>
      <c r="C3" s="3"/>
      <c r="D3" s="5"/>
      <c r="E3" s="50" t="s">
        <v>278</v>
      </c>
      <c r="F3" s="47"/>
      <c r="G3" s="48"/>
      <c r="H3" s="51"/>
      <c r="I3" s="52"/>
      <c r="J3" s="51"/>
      <c r="L3" s="59" t="s">
        <v>10</v>
      </c>
      <c r="M3" s="28"/>
      <c r="N3" s="28"/>
      <c r="O3" s="8"/>
      <c r="P3" s="31"/>
    </row>
    <row r="4" spans="1:16" x14ac:dyDescent="0.2">
      <c r="A4" s="72" t="s">
        <v>11</v>
      </c>
      <c r="B4" s="21"/>
      <c r="C4" s="4"/>
      <c r="D4" s="22"/>
      <c r="E4" s="2"/>
      <c r="F4" s="59" t="s">
        <v>12</v>
      </c>
      <c r="G4" s="7"/>
      <c r="H4" s="20"/>
      <c r="I4" s="19"/>
      <c r="J4" s="1"/>
      <c r="L4" s="59" t="s">
        <v>13</v>
      </c>
      <c r="M4" s="28"/>
      <c r="N4" s="28"/>
      <c r="O4" s="4"/>
      <c r="P4" s="31"/>
    </row>
    <row r="5" spans="1:16" x14ac:dyDescent="0.2">
      <c r="A5" s="72" t="s">
        <v>14</v>
      </c>
      <c r="B5" s="4"/>
      <c r="C5" s="3"/>
      <c r="D5" s="15"/>
      <c r="E5" s="3"/>
      <c r="F5" s="3"/>
      <c r="G5" s="3"/>
      <c r="H5" s="15"/>
      <c r="I5" s="19"/>
      <c r="J5" s="2"/>
      <c r="L5" s="59" t="s">
        <v>15</v>
      </c>
      <c r="M5" s="28"/>
      <c r="N5" s="28"/>
      <c r="O5" s="15" t="s">
        <v>16</v>
      </c>
      <c r="P5" s="31"/>
    </row>
    <row r="6" spans="1:16" ht="13.5" thickBot="1" x14ac:dyDescent="0.25">
      <c r="A6" s="2"/>
      <c r="B6" s="9"/>
      <c r="C6" s="10"/>
      <c r="D6" s="10"/>
      <c r="E6" s="10"/>
      <c r="F6" s="10"/>
      <c r="G6" s="10"/>
      <c r="H6" s="11"/>
      <c r="I6" s="12"/>
      <c r="J6" s="10"/>
      <c r="L6" s="10"/>
      <c r="M6" s="10"/>
      <c r="N6" s="10"/>
      <c r="O6" s="10"/>
      <c r="P6" s="13"/>
    </row>
    <row r="7" spans="1:16" x14ac:dyDescent="0.2">
      <c r="A7" s="23"/>
      <c r="B7" s="24"/>
      <c r="C7" s="25"/>
      <c r="D7" s="26"/>
      <c r="E7" s="25"/>
      <c r="F7" s="27"/>
      <c r="G7" s="25"/>
      <c r="H7" s="26"/>
      <c r="I7" s="54"/>
      <c r="J7" s="25"/>
      <c r="K7" s="25"/>
      <c r="L7" s="71" t="s">
        <v>17</v>
      </c>
      <c r="M7" s="57"/>
      <c r="N7" s="57"/>
      <c r="O7" s="57"/>
      <c r="P7" s="58"/>
    </row>
    <row r="8" spans="1:16" ht="43.5" thickBot="1" x14ac:dyDescent="0.25">
      <c r="A8" s="60" t="s">
        <v>18</v>
      </c>
      <c r="B8" s="61" t="s">
        <v>19</v>
      </c>
      <c r="C8" s="62" t="s">
        <v>20</v>
      </c>
      <c r="D8" s="63" t="s">
        <v>21</v>
      </c>
      <c r="E8" s="61" t="s">
        <v>22</v>
      </c>
      <c r="F8" s="64" t="s">
        <v>23</v>
      </c>
      <c r="G8" s="61" t="s">
        <v>24</v>
      </c>
      <c r="H8" s="63" t="s">
        <v>25</v>
      </c>
      <c r="I8" s="65" t="s">
        <v>26</v>
      </c>
      <c r="J8" s="61" t="s">
        <v>27</v>
      </c>
      <c r="K8" s="61" t="s">
        <v>28</v>
      </c>
      <c r="L8" s="66" t="s">
        <v>29</v>
      </c>
      <c r="M8" s="67" t="s">
        <v>30</v>
      </c>
      <c r="N8" s="68" t="s">
        <v>31</v>
      </c>
      <c r="O8" s="69" t="s">
        <v>32</v>
      </c>
      <c r="P8" s="70" t="s">
        <v>33</v>
      </c>
    </row>
    <row r="9" spans="1:16" x14ac:dyDescent="0.2">
      <c r="A9" s="45" t="s">
        <v>88</v>
      </c>
      <c r="B9" s="14"/>
      <c r="C9" s="14"/>
      <c r="D9" s="16"/>
      <c r="E9" s="14"/>
      <c r="F9" s="16"/>
      <c r="G9" s="14"/>
      <c r="H9" s="16"/>
      <c r="I9" s="53">
        <f t="shared" ref="I9:I24" si="0">D9*F9*H9</f>
        <v>0</v>
      </c>
      <c r="J9" s="14"/>
      <c r="K9" s="14"/>
      <c r="L9" s="14"/>
      <c r="M9" s="17"/>
      <c r="N9" s="17"/>
      <c r="O9" s="18"/>
      <c r="P9" s="18">
        <f t="shared" ref="P9:P30" si="1">M9*N9*O9</f>
        <v>0</v>
      </c>
    </row>
    <row r="10" spans="1:16" ht="63.75" x14ac:dyDescent="0.2">
      <c r="A10" s="32" t="s">
        <v>34</v>
      </c>
      <c r="B10" s="32"/>
      <c r="C10" s="32"/>
      <c r="D10" s="33"/>
      <c r="E10" s="32"/>
      <c r="F10" s="33"/>
      <c r="G10" s="32"/>
      <c r="H10" s="33"/>
      <c r="I10" s="55">
        <f t="shared" si="0"/>
        <v>0</v>
      </c>
      <c r="J10" s="32"/>
      <c r="K10" s="32"/>
      <c r="L10" s="32"/>
      <c r="M10" s="34"/>
      <c r="N10" s="34"/>
      <c r="O10" s="35"/>
      <c r="P10" s="35">
        <f t="shared" si="1"/>
        <v>0</v>
      </c>
    </row>
    <row r="11" spans="1:16" ht="25.5" x14ac:dyDescent="0.2">
      <c r="A11" s="32" t="s">
        <v>89</v>
      </c>
      <c r="B11" s="32" t="s">
        <v>90</v>
      </c>
      <c r="C11" s="32" t="s">
        <v>36</v>
      </c>
      <c r="D11" s="33">
        <v>8</v>
      </c>
      <c r="E11" s="32" t="s">
        <v>91</v>
      </c>
      <c r="F11" s="33">
        <v>7</v>
      </c>
      <c r="G11" s="32" t="s">
        <v>92</v>
      </c>
      <c r="H11" s="33">
        <v>1</v>
      </c>
      <c r="I11" s="55">
        <f t="shared" si="0"/>
        <v>56</v>
      </c>
      <c r="J11" s="32" t="s">
        <v>93</v>
      </c>
      <c r="K11" s="32"/>
      <c r="L11" s="32"/>
      <c r="M11" s="34"/>
      <c r="N11" s="34"/>
      <c r="O11" s="35"/>
      <c r="P11" s="35">
        <f t="shared" si="1"/>
        <v>0</v>
      </c>
    </row>
    <row r="12" spans="1:16" ht="76.5" x14ac:dyDescent="0.2">
      <c r="A12" s="32" t="s">
        <v>89</v>
      </c>
      <c r="B12" s="32" t="s">
        <v>94</v>
      </c>
      <c r="C12" s="32" t="s">
        <v>95</v>
      </c>
      <c r="D12" s="33">
        <v>8</v>
      </c>
      <c r="E12" s="32" t="s">
        <v>96</v>
      </c>
      <c r="F12" s="33">
        <v>2</v>
      </c>
      <c r="G12" s="32" t="s">
        <v>97</v>
      </c>
      <c r="H12" s="33">
        <v>1</v>
      </c>
      <c r="I12" s="55">
        <f t="shared" si="0"/>
        <v>16</v>
      </c>
      <c r="J12" s="32" t="s">
        <v>98</v>
      </c>
      <c r="K12" s="32"/>
      <c r="L12" s="32"/>
      <c r="M12" s="34"/>
      <c r="N12" s="34"/>
      <c r="O12" s="35"/>
      <c r="P12" s="35">
        <f t="shared" si="1"/>
        <v>0</v>
      </c>
    </row>
    <row r="13" spans="1:16" ht="51" x14ac:dyDescent="0.2">
      <c r="A13" s="32" t="s">
        <v>89</v>
      </c>
      <c r="B13" s="32" t="s">
        <v>99</v>
      </c>
      <c r="C13" s="32" t="s">
        <v>100</v>
      </c>
      <c r="D13" s="33">
        <v>5</v>
      </c>
      <c r="E13" s="32" t="s">
        <v>101</v>
      </c>
      <c r="F13" s="33">
        <v>2</v>
      </c>
      <c r="G13" s="32"/>
      <c r="H13" s="33">
        <v>1</v>
      </c>
      <c r="I13" s="55">
        <f t="shared" si="0"/>
        <v>10</v>
      </c>
      <c r="J13" s="32"/>
      <c r="K13" s="32"/>
      <c r="L13" s="32"/>
      <c r="M13" s="34"/>
      <c r="N13" s="34"/>
      <c r="O13" s="35"/>
      <c r="P13" s="35">
        <f t="shared" si="1"/>
        <v>0</v>
      </c>
    </row>
    <row r="14" spans="1:16" ht="51" x14ac:dyDescent="0.2">
      <c r="A14" s="32" t="s">
        <v>89</v>
      </c>
      <c r="B14" s="32" t="s">
        <v>102</v>
      </c>
      <c r="C14" s="32" t="s">
        <v>103</v>
      </c>
      <c r="D14" s="33">
        <v>4</v>
      </c>
      <c r="E14" s="32" t="s">
        <v>104</v>
      </c>
      <c r="F14" s="33">
        <v>3</v>
      </c>
      <c r="G14" s="32"/>
      <c r="H14" s="33">
        <v>1</v>
      </c>
      <c r="I14" s="55">
        <f t="shared" si="0"/>
        <v>12</v>
      </c>
      <c r="J14" s="32" t="s">
        <v>105</v>
      </c>
      <c r="K14" s="32"/>
      <c r="L14" s="32"/>
      <c r="M14" s="34"/>
      <c r="N14" s="34"/>
      <c r="O14" s="35"/>
      <c r="P14" s="35">
        <f t="shared" si="1"/>
        <v>0</v>
      </c>
    </row>
    <row r="15" spans="1:16" ht="36" x14ac:dyDescent="0.2">
      <c r="A15" s="36" t="s">
        <v>34</v>
      </c>
      <c r="B15" s="36" t="s">
        <v>35</v>
      </c>
      <c r="C15" s="36" t="s">
        <v>36</v>
      </c>
      <c r="D15" s="37">
        <v>8</v>
      </c>
      <c r="E15" s="36" t="s">
        <v>37</v>
      </c>
      <c r="F15" s="37">
        <v>8</v>
      </c>
      <c r="G15" s="36" t="s">
        <v>38</v>
      </c>
      <c r="H15" s="37">
        <v>1</v>
      </c>
      <c r="I15" s="55">
        <f t="shared" si="0"/>
        <v>64</v>
      </c>
      <c r="J15" s="36" t="s">
        <v>39</v>
      </c>
      <c r="K15" s="36"/>
      <c r="L15" s="36"/>
      <c r="M15" s="34"/>
      <c r="N15" s="34"/>
      <c r="O15" s="35"/>
      <c r="P15" s="35">
        <f t="shared" si="1"/>
        <v>0</v>
      </c>
    </row>
    <row r="16" spans="1:16" ht="36" x14ac:dyDescent="0.2">
      <c r="A16" s="36" t="s">
        <v>34</v>
      </c>
      <c r="B16" s="36" t="s">
        <v>35</v>
      </c>
      <c r="C16" s="36" t="s">
        <v>106</v>
      </c>
      <c r="D16" s="37">
        <v>5</v>
      </c>
      <c r="E16" s="36" t="s">
        <v>107</v>
      </c>
      <c r="F16" s="37">
        <v>9</v>
      </c>
      <c r="G16" s="36" t="s">
        <v>108</v>
      </c>
      <c r="H16" s="37">
        <v>3</v>
      </c>
      <c r="I16" s="55">
        <f t="shared" si="0"/>
        <v>135</v>
      </c>
      <c r="J16" s="36" t="s">
        <v>109</v>
      </c>
      <c r="K16" s="36"/>
      <c r="L16" s="36"/>
      <c r="M16" s="34"/>
      <c r="N16" s="34"/>
      <c r="O16" s="35"/>
      <c r="P16" s="35">
        <f t="shared" si="1"/>
        <v>0</v>
      </c>
    </row>
    <row r="17" spans="1:16" ht="36" x14ac:dyDescent="0.2">
      <c r="A17" s="36" t="s">
        <v>34</v>
      </c>
      <c r="B17" s="36" t="s">
        <v>35</v>
      </c>
      <c r="C17" s="36" t="s">
        <v>110</v>
      </c>
      <c r="D17" s="37">
        <v>6</v>
      </c>
      <c r="E17" s="36" t="s">
        <v>111</v>
      </c>
      <c r="F17" s="37">
        <v>5</v>
      </c>
      <c r="G17" s="36" t="s">
        <v>112</v>
      </c>
      <c r="H17" s="37">
        <v>2</v>
      </c>
      <c r="I17" s="55">
        <f t="shared" si="0"/>
        <v>60</v>
      </c>
      <c r="J17" s="36" t="s">
        <v>113</v>
      </c>
      <c r="K17" s="36"/>
      <c r="L17" s="36"/>
      <c r="M17" s="34"/>
      <c r="N17" s="34"/>
      <c r="O17" s="35"/>
      <c r="P17" s="35">
        <f t="shared" si="1"/>
        <v>0</v>
      </c>
    </row>
    <row r="18" spans="1:16" ht="45" x14ac:dyDescent="0.2">
      <c r="A18" s="36" t="s">
        <v>114</v>
      </c>
      <c r="B18" s="36" t="s">
        <v>115</v>
      </c>
      <c r="C18" s="36" t="s">
        <v>116</v>
      </c>
      <c r="D18" s="37"/>
      <c r="E18" s="36" t="s">
        <v>117</v>
      </c>
      <c r="F18" s="37"/>
      <c r="G18" s="36"/>
      <c r="H18" s="37"/>
      <c r="I18" s="55">
        <f t="shared" si="0"/>
        <v>0</v>
      </c>
      <c r="J18" s="36" t="s">
        <v>118</v>
      </c>
      <c r="K18" s="36"/>
      <c r="L18" s="36"/>
      <c r="M18" s="34"/>
      <c r="N18" s="34"/>
      <c r="O18" s="35"/>
      <c r="P18" s="35">
        <f t="shared" si="1"/>
        <v>0</v>
      </c>
    </row>
    <row r="19" spans="1:16" ht="45" x14ac:dyDescent="0.2">
      <c r="A19" s="36" t="s">
        <v>114</v>
      </c>
      <c r="B19" s="36" t="s">
        <v>115</v>
      </c>
      <c r="C19" s="36" t="s">
        <v>116</v>
      </c>
      <c r="D19" s="37"/>
      <c r="E19" s="36" t="s">
        <v>117</v>
      </c>
      <c r="F19" s="37"/>
      <c r="G19" s="36"/>
      <c r="H19" s="37"/>
      <c r="I19" s="55">
        <f t="shared" si="0"/>
        <v>0</v>
      </c>
      <c r="J19" s="36" t="s">
        <v>119</v>
      </c>
      <c r="K19" s="36"/>
      <c r="L19" s="36"/>
      <c r="M19" s="34"/>
      <c r="N19" s="34"/>
      <c r="O19" s="35"/>
      <c r="P19" s="35">
        <f t="shared" si="1"/>
        <v>0</v>
      </c>
    </row>
    <row r="20" spans="1:16" ht="27" x14ac:dyDescent="0.2">
      <c r="A20" s="36" t="s">
        <v>114</v>
      </c>
      <c r="B20" s="36" t="s">
        <v>115</v>
      </c>
      <c r="C20" s="36" t="s">
        <v>120</v>
      </c>
      <c r="D20" s="37">
        <v>8</v>
      </c>
      <c r="E20" s="36" t="s">
        <v>121</v>
      </c>
      <c r="F20" s="37">
        <v>7</v>
      </c>
      <c r="G20" s="36" t="s">
        <v>122</v>
      </c>
      <c r="H20" s="37">
        <v>1</v>
      </c>
      <c r="I20" s="55">
        <f t="shared" si="0"/>
        <v>56</v>
      </c>
      <c r="J20" s="36" t="s">
        <v>123</v>
      </c>
      <c r="K20" s="36"/>
      <c r="L20" s="36"/>
      <c r="M20" s="34"/>
      <c r="N20" s="34"/>
      <c r="O20" s="35"/>
      <c r="P20" s="35">
        <f t="shared" si="1"/>
        <v>0</v>
      </c>
    </row>
    <row r="21" spans="1:16" ht="36" x14ac:dyDescent="0.2">
      <c r="A21" s="36" t="s">
        <v>114</v>
      </c>
      <c r="B21" s="36" t="s">
        <v>124</v>
      </c>
      <c r="C21" s="36" t="s">
        <v>116</v>
      </c>
      <c r="D21" s="37"/>
      <c r="E21" s="36" t="s">
        <v>125</v>
      </c>
      <c r="F21" s="37"/>
      <c r="G21" s="36"/>
      <c r="H21" s="37"/>
      <c r="I21" s="55">
        <f t="shared" si="0"/>
        <v>0</v>
      </c>
      <c r="J21" s="36"/>
      <c r="K21" s="36"/>
      <c r="L21" s="36"/>
      <c r="M21" s="34"/>
      <c r="N21" s="34"/>
      <c r="O21" s="35"/>
      <c r="P21" s="35">
        <f t="shared" si="1"/>
        <v>0</v>
      </c>
    </row>
    <row r="22" spans="1:16" ht="72" x14ac:dyDescent="0.2">
      <c r="A22" s="36" t="s">
        <v>114</v>
      </c>
      <c r="B22" s="36" t="s">
        <v>124</v>
      </c>
      <c r="C22" s="36" t="s">
        <v>120</v>
      </c>
      <c r="D22" s="37">
        <v>8</v>
      </c>
      <c r="E22" s="36" t="s">
        <v>126</v>
      </c>
      <c r="F22" s="37">
        <v>7</v>
      </c>
      <c r="G22" s="36" t="s">
        <v>127</v>
      </c>
      <c r="H22" s="37">
        <v>5</v>
      </c>
      <c r="I22" s="55">
        <f t="shared" si="0"/>
        <v>280</v>
      </c>
      <c r="J22" s="36" t="s">
        <v>128</v>
      </c>
      <c r="K22" s="36"/>
      <c r="L22" s="36" t="s">
        <v>129</v>
      </c>
      <c r="M22" s="34"/>
      <c r="N22" s="34"/>
      <c r="O22" s="35"/>
      <c r="P22" s="35">
        <f t="shared" si="1"/>
        <v>0</v>
      </c>
    </row>
    <row r="23" spans="1:16" ht="45" x14ac:dyDescent="0.2">
      <c r="A23" s="36" t="s">
        <v>114</v>
      </c>
      <c r="B23" s="36" t="s">
        <v>130</v>
      </c>
      <c r="C23" s="36" t="s">
        <v>120</v>
      </c>
      <c r="D23" s="37">
        <v>8</v>
      </c>
      <c r="E23" s="36" t="s">
        <v>131</v>
      </c>
      <c r="F23" s="37">
        <v>10</v>
      </c>
      <c r="G23" s="36" t="s">
        <v>132</v>
      </c>
      <c r="H23" s="37">
        <v>1</v>
      </c>
      <c r="I23" s="55">
        <f t="shared" si="0"/>
        <v>80</v>
      </c>
      <c r="J23" s="36" t="s">
        <v>133</v>
      </c>
      <c r="K23" s="36"/>
      <c r="L23" s="36"/>
      <c r="M23" s="34"/>
      <c r="N23" s="34"/>
      <c r="O23" s="35"/>
      <c r="P23" s="35">
        <f t="shared" si="1"/>
        <v>0</v>
      </c>
    </row>
    <row r="24" spans="1:16" ht="27" x14ac:dyDescent="0.2">
      <c r="A24" s="36" t="s">
        <v>114</v>
      </c>
      <c r="B24" s="36" t="s">
        <v>134</v>
      </c>
      <c r="C24" s="36" t="s">
        <v>120</v>
      </c>
      <c r="D24" s="37">
        <v>5</v>
      </c>
      <c r="E24" s="36" t="s">
        <v>135</v>
      </c>
      <c r="F24" s="37">
        <v>1</v>
      </c>
      <c r="G24" s="36" t="s">
        <v>136</v>
      </c>
      <c r="H24" s="37">
        <v>1</v>
      </c>
      <c r="I24" s="55">
        <f t="shared" si="0"/>
        <v>5</v>
      </c>
      <c r="J24" s="36" t="s">
        <v>137</v>
      </c>
      <c r="K24" s="36"/>
      <c r="L24" s="36"/>
      <c r="M24" s="34"/>
      <c r="N24" s="34"/>
      <c r="O24" s="35"/>
      <c r="P24" s="35">
        <f t="shared" si="1"/>
        <v>0</v>
      </c>
    </row>
    <row r="25" spans="1:16" ht="27" x14ac:dyDescent="0.2">
      <c r="A25" s="36" t="s">
        <v>114</v>
      </c>
      <c r="B25" s="36" t="s">
        <v>138</v>
      </c>
      <c r="C25" s="36" t="s">
        <v>120</v>
      </c>
      <c r="D25" s="37">
        <v>8</v>
      </c>
      <c r="E25" s="36" t="s">
        <v>139</v>
      </c>
      <c r="F25" s="37">
        <v>2</v>
      </c>
      <c r="G25" s="36" t="s">
        <v>140</v>
      </c>
      <c r="H25" s="37">
        <v>5</v>
      </c>
      <c r="I25" s="55">
        <f t="shared" ref="I25:I30" si="2">D25*F25*H25</f>
        <v>80</v>
      </c>
      <c r="J25" s="36" t="s">
        <v>141</v>
      </c>
      <c r="K25" s="36"/>
      <c r="L25" s="36" t="s">
        <v>142</v>
      </c>
      <c r="M25" s="34"/>
      <c r="N25" s="34"/>
      <c r="O25" s="35"/>
      <c r="P25" s="35">
        <f t="shared" si="1"/>
        <v>0</v>
      </c>
    </row>
    <row r="26" spans="1:16" ht="36" x14ac:dyDescent="0.2">
      <c r="A26" s="36" t="s">
        <v>114</v>
      </c>
      <c r="B26" s="36" t="s">
        <v>143</v>
      </c>
      <c r="C26" s="36" t="s">
        <v>144</v>
      </c>
      <c r="D26" s="37">
        <v>8</v>
      </c>
      <c r="E26" s="36" t="s">
        <v>145</v>
      </c>
      <c r="F26" s="37">
        <v>7</v>
      </c>
      <c r="G26" s="36"/>
      <c r="H26" s="37">
        <v>1</v>
      </c>
      <c r="I26" s="55">
        <f t="shared" si="2"/>
        <v>56</v>
      </c>
      <c r="J26" s="36" t="s">
        <v>146</v>
      </c>
      <c r="K26" s="36"/>
      <c r="L26" s="36" t="s">
        <v>129</v>
      </c>
      <c r="M26" s="34"/>
      <c r="N26" s="34"/>
      <c r="O26" s="35"/>
      <c r="P26" s="35">
        <f t="shared" si="1"/>
        <v>0</v>
      </c>
    </row>
    <row r="27" spans="1:16" ht="36" x14ac:dyDescent="0.2">
      <c r="A27" s="36" t="s">
        <v>114</v>
      </c>
      <c r="B27" s="36" t="s">
        <v>147</v>
      </c>
      <c r="C27" s="36" t="s">
        <v>120</v>
      </c>
      <c r="D27" s="37">
        <v>5</v>
      </c>
      <c r="E27" s="36" t="s">
        <v>139</v>
      </c>
      <c r="F27" s="37">
        <v>9</v>
      </c>
      <c r="G27" s="36"/>
      <c r="H27" s="37">
        <v>8</v>
      </c>
      <c r="I27" s="55">
        <f t="shared" si="2"/>
        <v>360</v>
      </c>
      <c r="J27" s="36" t="s">
        <v>148</v>
      </c>
      <c r="K27" s="36"/>
      <c r="L27" s="36"/>
      <c r="M27" s="34"/>
      <c r="N27" s="34"/>
      <c r="O27" s="35"/>
      <c r="P27" s="35">
        <f t="shared" si="1"/>
        <v>0</v>
      </c>
    </row>
    <row r="28" spans="1:16" x14ac:dyDescent="0.2">
      <c r="A28" s="38"/>
      <c r="B28" s="32"/>
      <c r="C28" s="32"/>
      <c r="D28" s="39"/>
      <c r="E28" s="32"/>
      <c r="F28" s="39"/>
      <c r="G28" s="32"/>
      <c r="H28" s="39"/>
      <c r="I28" s="55">
        <f t="shared" si="2"/>
        <v>0</v>
      </c>
      <c r="J28" s="32"/>
      <c r="K28" s="32"/>
      <c r="L28" s="32"/>
      <c r="M28" s="34"/>
      <c r="N28" s="34"/>
      <c r="O28" s="35"/>
      <c r="P28" s="35">
        <f t="shared" si="1"/>
        <v>0</v>
      </c>
    </row>
    <row r="29" spans="1:16" x14ac:dyDescent="0.2">
      <c r="A29" s="38"/>
      <c r="B29" s="32"/>
      <c r="C29" s="32"/>
      <c r="D29" s="39"/>
      <c r="E29" s="32"/>
      <c r="F29" s="39"/>
      <c r="G29" s="32"/>
      <c r="H29" s="39"/>
      <c r="I29" s="55">
        <f t="shared" si="2"/>
        <v>0</v>
      </c>
      <c r="J29" s="32"/>
      <c r="K29" s="32"/>
      <c r="L29" s="32"/>
      <c r="M29" s="34"/>
      <c r="N29" s="34"/>
      <c r="O29" s="35"/>
      <c r="P29" s="35">
        <f t="shared" si="1"/>
        <v>0</v>
      </c>
    </row>
    <row r="30" spans="1:16" ht="13.5" thickBot="1" x14ac:dyDescent="0.25">
      <c r="A30" s="40"/>
      <c r="B30" s="41"/>
      <c r="C30" s="41"/>
      <c r="D30" s="42"/>
      <c r="E30" s="41"/>
      <c r="F30" s="42"/>
      <c r="G30" s="41"/>
      <c r="H30" s="42"/>
      <c r="I30" s="56">
        <f t="shared" si="2"/>
        <v>0</v>
      </c>
      <c r="J30" s="41"/>
      <c r="K30" s="41"/>
      <c r="L30" s="41"/>
      <c r="M30" s="43"/>
      <c r="N30" s="43"/>
      <c r="O30" s="44"/>
      <c r="P30" s="44">
        <f t="shared" si="1"/>
        <v>0</v>
      </c>
    </row>
  </sheetData>
  <phoneticPr fontId="0" type="noConversion"/>
  <pageMargins left="0.75" right="0.75" top="1" bottom="1" header="0.5" footer="0.5"/>
  <pageSetup orientation="landscape" horizontalDpi="360" r:id="rId1"/>
  <headerFooter alignWithMargins="0">
    <oddHeader>&amp;A</oddHeader>
    <oddFooter>Page &amp;P</oddFooter>
  </headerFooter>
  <colBreaks count="15" manualBreakCount="15">
    <brk max="1025" man="1"/>
    <brk id="220" min="180" max="24339" man="1"/>
    <brk id="26296" min="876" max="2794" man="1"/>
    <brk id="100" min="1" max="15" man="1"/>
    <brk min="76" max="101" man="1"/>
    <brk id="24" man="1"/>
    <brk max="17344" man="1"/>
    <brk id="77" min="77" max="92" man="1"/>
    <brk id="111" min="108" max="111" man="1"/>
    <brk id="108" max="78" man="1"/>
    <brk id="48" min="48" max="58" man="1"/>
    <brk id="71" min="79" max="80" man="1"/>
    <brk id="92" min="87" max="104" man="1"/>
    <brk id="95" min="67" max="111" man="1"/>
    <brk id="24339" min="1" max="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P60"/>
  <sheetViews>
    <sheetView showGridLines="0" showZeros="0" topLeftCell="A44" zoomScale="130" zoomScaleNormal="130" workbookViewId="0">
      <selection activeCell="L12" sqref="L12"/>
    </sheetView>
  </sheetViews>
  <sheetFormatPr baseColWidth="10" defaultColWidth="9.140625" defaultRowHeight="13.5" x14ac:dyDescent="0.25"/>
  <cols>
    <col min="1" max="1" width="12.7109375" style="114" customWidth="1"/>
    <col min="2" max="3" width="12.7109375" style="175" customWidth="1"/>
    <col min="4" max="4" width="2.7109375" style="114" customWidth="1"/>
    <col min="5" max="5" width="12.7109375" style="175" customWidth="1"/>
    <col min="6" max="6" width="2.7109375" style="114" customWidth="1"/>
    <col min="7" max="7" width="12.7109375" style="175" customWidth="1"/>
    <col min="8" max="8" width="2.7109375" style="114" customWidth="1"/>
    <col min="9" max="9" width="4.7109375" style="175" customWidth="1"/>
    <col min="10" max="12" width="12.7109375" style="175" customWidth="1"/>
    <col min="13" max="15" width="3" style="175" customWidth="1"/>
    <col min="16" max="16" width="4.7109375" style="175" customWidth="1"/>
    <col min="17" max="16384" width="9.140625" style="114"/>
  </cols>
  <sheetData>
    <row r="1" spans="1:16" x14ac:dyDescent="0.25">
      <c r="A1" s="105" t="s">
        <v>3</v>
      </c>
      <c r="B1" s="106"/>
      <c r="C1" s="106"/>
      <c r="D1" s="107"/>
      <c r="E1" s="108" t="s">
        <v>4</v>
      </c>
      <c r="F1" s="109"/>
      <c r="G1" s="110"/>
      <c r="H1" s="109"/>
      <c r="I1" s="111"/>
      <c r="J1" s="109"/>
      <c r="K1" s="112"/>
      <c r="L1" s="113" t="s">
        <v>5</v>
      </c>
      <c r="M1" s="106"/>
      <c r="N1" s="106"/>
      <c r="O1" s="106"/>
      <c r="P1" s="106"/>
    </row>
    <row r="2" spans="1:16" x14ac:dyDescent="0.25">
      <c r="A2" s="105" t="s">
        <v>6</v>
      </c>
      <c r="B2" s="106"/>
      <c r="C2" s="115"/>
      <c r="D2" s="107"/>
      <c r="E2" s="108" t="s">
        <v>7</v>
      </c>
      <c r="F2" s="109"/>
      <c r="G2" s="110"/>
      <c r="H2" s="109"/>
      <c r="I2" s="111"/>
      <c r="J2" s="109"/>
      <c r="K2" s="112"/>
      <c r="L2" s="113" t="s">
        <v>8</v>
      </c>
      <c r="M2" s="116"/>
      <c r="N2" s="116"/>
      <c r="O2" s="116"/>
      <c r="P2" s="116"/>
    </row>
    <row r="3" spans="1:16" x14ac:dyDescent="0.25">
      <c r="A3" s="105" t="s">
        <v>9</v>
      </c>
      <c r="B3" s="106"/>
      <c r="C3" s="115"/>
      <c r="D3" s="117"/>
      <c r="E3" s="108" t="s">
        <v>278</v>
      </c>
      <c r="F3" s="109"/>
      <c r="G3" s="110"/>
      <c r="H3" s="118"/>
      <c r="I3" s="119"/>
      <c r="J3" s="118"/>
      <c r="K3" s="112"/>
      <c r="L3" s="113" t="s">
        <v>10</v>
      </c>
      <c r="M3" s="120"/>
      <c r="N3" s="120"/>
      <c r="O3" s="120"/>
      <c r="P3" s="120"/>
    </row>
    <row r="4" spans="1:16" x14ac:dyDescent="0.25">
      <c r="A4" s="105" t="s">
        <v>11</v>
      </c>
      <c r="B4" s="121"/>
      <c r="C4" s="106"/>
      <c r="D4" s="122"/>
      <c r="E4" s="123"/>
      <c r="F4" s="113" t="s">
        <v>12</v>
      </c>
      <c r="G4" s="124"/>
      <c r="H4" s="125"/>
      <c r="I4" s="126"/>
      <c r="J4" s="107"/>
      <c r="K4" s="112"/>
      <c r="L4" s="113" t="s">
        <v>13</v>
      </c>
      <c r="M4" s="120"/>
      <c r="N4" s="127"/>
      <c r="O4" s="127"/>
      <c r="P4" s="127"/>
    </row>
    <row r="5" spans="1:16" x14ac:dyDescent="0.25">
      <c r="A5" s="105" t="s">
        <v>14</v>
      </c>
      <c r="B5" s="106"/>
      <c r="C5" s="115"/>
      <c r="D5" s="128"/>
      <c r="E5" s="115"/>
      <c r="F5" s="115"/>
      <c r="G5" s="115"/>
      <c r="H5" s="128"/>
      <c r="I5" s="126"/>
      <c r="J5" s="123"/>
      <c r="K5" s="112"/>
      <c r="L5" s="113" t="s">
        <v>15</v>
      </c>
      <c r="M5" s="128">
        <v>1</v>
      </c>
      <c r="N5" s="128"/>
      <c r="O5" s="129" t="s">
        <v>16</v>
      </c>
      <c r="P5" s="128">
        <v>6</v>
      </c>
    </row>
    <row r="6" spans="1:16" ht="6" customHeight="1" thickBot="1" x14ac:dyDescent="0.3">
      <c r="A6" s="123"/>
      <c r="B6" s="130"/>
      <c r="C6" s="131"/>
      <c r="D6" s="131"/>
      <c r="E6" s="131"/>
      <c r="F6" s="131"/>
      <c r="G6" s="131"/>
      <c r="H6" s="132"/>
      <c r="I6" s="133"/>
      <c r="J6" s="131"/>
      <c r="K6" s="131"/>
      <c r="L6" s="131"/>
      <c r="M6" s="131"/>
      <c r="N6" s="131"/>
      <c r="O6" s="131"/>
      <c r="P6" s="134"/>
    </row>
    <row r="7" spans="1:16" x14ac:dyDescent="0.25">
      <c r="A7" s="135"/>
      <c r="B7" s="136"/>
      <c r="C7" s="137"/>
      <c r="D7" s="138"/>
      <c r="E7" s="137"/>
      <c r="F7" s="139"/>
      <c r="G7" s="137"/>
      <c r="H7" s="138"/>
      <c r="I7" s="140"/>
      <c r="J7" s="137"/>
      <c r="K7" s="137"/>
      <c r="L7" s="141" t="s">
        <v>17</v>
      </c>
      <c r="M7" s="142"/>
      <c r="N7" s="142"/>
      <c r="O7" s="142"/>
      <c r="P7" s="143"/>
    </row>
    <row r="8" spans="1:16" ht="39" customHeight="1" x14ac:dyDescent="0.25">
      <c r="A8" s="144" t="s">
        <v>18</v>
      </c>
      <c r="B8" s="145" t="s">
        <v>19</v>
      </c>
      <c r="C8" s="146" t="s">
        <v>20</v>
      </c>
      <c r="D8" s="147" t="s">
        <v>21</v>
      </c>
      <c r="E8" s="145" t="s">
        <v>22</v>
      </c>
      <c r="F8" s="148" t="s">
        <v>23</v>
      </c>
      <c r="G8" s="145" t="s">
        <v>24</v>
      </c>
      <c r="H8" s="147" t="s">
        <v>25</v>
      </c>
      <c r="I8" s="149" t="s">
        <v>26</v>
      </c>
      <c r="J8" s="145" t="s">
        <v>27</v>
      </c>
      <c r="K8" s="145" t="s">
        <v>28</v>
      </c>
      <c r="L8" s="150" t="s">
        <v>29</v>
      </c>
      <c r="M8" s="151" t="s">
        <v>30</v>
      </c>
      <c r="N8" s="152" t="s">
        <v>31</v>
      </c>
      <c r="O8" s="153" t="s">
        <v>32</v>
      </c>
      <c r="P8" s="154" t="s">
        <v>33</v>
      </c>
    </row>
    <row r="9" spans="1:16" ht="74.25" customHeight="1" x14ac:dyDescent="0.25">
      <c r="A9" s="155" t="s">
        <v>149</v>
      </c>
      <c r="B9" s="155" t="s">
        <v>211</v>
      </c>
      <c r="C9" s="155" t="s">
        <v>179</v>
      </c>
      <c r="D9" s="156">
        <v>7</v>
      </c>
      <c r="E9" s="155" t="s">
        <v>181</v>
      </c>
      <c r="F9" s="156">
        <v>1</v>
      </c>
      <c r="G9" s="155" t="s">
        <v>178</v>
      </c>
      <c r="H9" s="156">
        <v>3</v>
      </c>
      <c r="I9" s="157">
        <f>D9*F9*H9</f>
        <v>21</v>
      </c>
      <c r="J9" s="155" t="s">
        <v>182</v>
      </c>
      <c r="K9" s="155"/>
      <c r="L9" s="158"/>
      <c r="M9" s="159"/>
      <c r="N9" s="159"/>
      <c r="O9" s="159"/>
      <c r="P9" s="159">
        <f>M9*N9*O9</f>
        <v>0</v>
      </c>
    </row>
    <row r="10" spans="1:16" ht="62.25" customHeight="1" x14ac:dyDescent="0.25">
      <c r="A10" s="155" t="s">
        <v>275</v>
      </c>
      <c r="B10" s="155" t="s">
        <v>180</v>
      </c>
      <c r="C10" s="155" t="s">
        <v>276</v>
      </c>
      <c r="D10" s="156">
        <v>3</v>
      </c>
      <c r="E10" s="155" t="s">
        <v>181</v>
      </c>
      <c r="F10" s="156">
        <v>1</v>
      </c>
      <c r="G10" s="155" t="s">
        <v>190</v>
      </c>
      <c r="H10" s="156">
        <v>3</v>
      </c>
      <c r="I10" s="157">
        <f t="shared" ref="I10:I27" si="0">D10*F10*H10</f>
        <v>9</v>
      </c>
      <c r="J10" s="155" t="s">
        <v>191</v>
      </c>
      <c r="K10" s="155"/>
      <c r="L10" s="158"/>
      <c r="M10" s="159"/>
      <c r="N10" s="159"/>
      <c r="O10" s="159"/>
      <c r="P10" s="159">
        <f t="shared" ref="P10:P27" si="1">M10*N10*O10</f>
        <v>0</v>
      </c>
    </row>
    <row r="11" spans="1:16" ht="73.5" customHeight="1" x14ac:dyDescent="0.25">
      <c r="A11" s="160" t="s">
        <v>150</v>
      </c>
      <c r="B11" s="160" t="s">
        <v>212</v>
      </c>
      <c r="C11" s="160" t="s">
        <v>183</v>
      </c>
      <c r="D11" s="156">
        <v>7</v>
      </c>
      <c r="E11" s="160" t="s">
        <v>247</v>
      </c>
      <c r="F11" s="156">
        <v>3</v>
      </c>
      <c r="G11" s="160" t="s">
        <v>256</v>
      </c>
      <c r="H11" s="156">
        <v>3</v>
      </c>
      <c r="I11" s="157">
        <f t="shared" si="0"/>
        <v>63</v>
      </c>
      <c r="J11" s="160" t="s">
        <v>184</v>
      </c>
      <c r="K11" s="161"/>
      <c r="L11" s="158" t="s">
        <v>185</v>
      </c>
      <c r="M11" s="159"/>
      <c r="N11" s="159"/>
      <c r="O11" s="159"/>
      <c r="P11" s="159">
        <f t="shared" si="1"/>
        <v>0</v>
      </c>
    </row>
    <row r="12" spans="1:16" ht="174.75" customHeight="1" x14ac:dyDescent="0.25">
      <c r="A12" s="158"/>
      <c r="B12" s="162" t="s">
        <v>274</v>
      </c>
      <c r="C12" s="162" t="s">
        <v>270</v>
      </c>
      <c r="D12" s="156">
        <v>1</v>
      </c>
      <c r="E12" s="162" t="s">
        <v>247</v>
      </c>
      <c r="F12" s="156">
        <v>5</v>
      </c>
      <c r="G12" s="162" t="s">
        <v>271</v>
      </c>
      <c r="H12" s="156">
        <v>1</v>
      </c>
      <c r="I12" s="157">
        <f t="shared" si="0"/>
        <v>5</v>
      </c>
      <c r="J12" s="162" t="s">
        <v>268</v>
      </c>
      <c r="K12" s="163"/>
      <c r="L12" s="158" t="s">
        <v>269</v>
      </c>
      <c r="M12" s="159"/>
      <c r="N12" s="159"/>
      <c r="O12" s="159"/>
      <c r="P12" s="159"/>
    </row>
    <row r="13" spans="1:16" ht="89.25" customHeight="1" x14ac:dyDescent="0.25">
      <c r="A13" s="160" t="s">
        <v>151</v>
      </c>
      <c r="B13" s="160" t="s">
        <v>212</v>
      </c>
      <c r="C13" s="160" t="s">
        <v>188</v>
      </c>
      <c r="D13" s="156">
        <v>7</v>
      </c>
      <c r="E13" s="160" t="s">
        <v>246</v>
      </c>
      <c r="F13" s="156">
        <v>3</v>
      </c>
      <c r="G13" s="160" t="s">
        <v>186</v>
      </c>
      <c r="H13" s="156">
        <v>3</v>
      </c>
      <c r="I13" s="157">
        <f t="shared" si="0"/>
        <v>63</v>
      </c>
      <c r="J13" s="160" t="s">
        <v>187</v>
      </c>
      <c r="K13" s="160"/>
      <c r="L13" s="158"/>
      <c r="M13" s="159"/>
      <c r="N13" s="159"/>
      <c r="O13" s="159"/>
      <c r="P13" s="159">
        <f t="shared" si="1"/>
        <v>0</v>
      </c>
    </row>
    <row r="14" spans="1:16" ht="75.75" customHeight="1" x14ac:dyDescent="0.25">
      <c r="A14" s="155" t="s">
        <v>152</v>
      </c>
      <c r="B14" s="155" t="s">
        <v>180</v>
      </c>
      <c r="C14" s="155" t="s">
        <v>250</v>
      </c>
      <c r="D14" s="156">
        <v>1</v>
      </c>
      <c r="E14" s="155" t="s">
        <v>248</v>
      </c>
      <c r="F14" s="156">
        <v>1</v>
      </c>
      <c r="G14" s="155" t="s">
        <v>189</v>
      </c>
      <c r="H14" s="156">
        <v>3</v>
      </c>
      <c r="I14" s="157">
        <f t="shared" si="0"/>
        <v>3</v>
      </c>
      <c r="J14" s="155" t="s">
        <v>192</v>
      </c>
      <c r="K14" s="155"/>
      <c r="L14" s="158"/>
      <c r="M14" s="159"/>
      <c r="N14" s="159"/>
      <c r="O14" s="159"/>
      <c r="P14" s="159">
        <f t="shared" si="1"/>
        <v>0</v>
      </c>
    </row>
    <row r="15" spans="1:16" ht="81" customHeight="1" x14ac:dyDescent="0.25">
      <c r="A15" s="155" t="s">
        <v>153</v>
      </c>
      <c r="B15" s="155" t="s">
        <v>213</v>
      </c>
      <c r="C15" s="155" t="s">
        <v>188</v>
      </c>
      <c r="D15" s="156">
        <v>3</v>
      </c>
      <c r="E15" s="155" t="s">
        <v>247</v>
      </c>
      <c r="F15" s="156">
        <v>6</v>
      </c>
      <c r="G15" s="155" t="s">
        <v>189</v>
      </c>
      <c r="H15" s="156">
        <v>3</v>
      </c>
      <c r="I15" s="157">
        <f t="shared" si="0"/>
        <v>54</v>
      </c>
      <c r="J15" s="155" t="s">
        <v>192</v>
      </c>
      <c r="K15" s="155"/>
      <c r="L15" s="158"/>
      <c r="M15" s="159"/>
      <c r="N15" s="159"/>
      <c r="O15" s="159"/>
      <c r="P15" s="159">
        <f t="shared" si="1"/>
        <v>0</v>
      </c>
    </row>
    <row r="16" spans="1:16" ht="54.75" customHeight="1" x14ac:dyDescent="0.25">
      <c r="A16" s="155" t="s">
        <v>154</v>
      </c>
      <c r="B16" s="155" t="s">
        <v>214</v>
      </c>
      <c r="C16" s="155" t="s">
        <v>250</v>
      </c>
      <c r="D16" s="156">
        <v>1</v>
      </c>
      <c r="E16" s="155" t="s">
        <v>249</v>
      </c>
      <c r="F16" s="156">
        <v>1</v>
      </c>
      <c r="G16" s="155" t="s">
        <v>252</v>
      </c>
      <c r="H16" s="156">
        <v>1</v>
      </c>
      <c r="I16" s="157">
        <f t="shared" si="0"/>
        <v>1</v>
      </c>
      <c r="J16" s="155" t="s">
        <v>192</v>
      </c>
      <c r="K16" s="155"/>
      <c r="L16" s="158"/>
      <c r="M16" s="159"/>
      <c r="N16" s="159"/>
      <c r="O16" s="159"/>
      <c r="P16" s="159">
        <f t="shared" si="1"/>
        <v>0</v>
      </c>
    </row>
    <row r="17" spans="1:16" ht="66.75" customHeight="1" x14ac:dyDescent="0.25">
      <c r="A17" s="155" t="s">
        <v>155</v>
      </c>
      <c r="B17" s="155" t="s">
        <v>215</v>
      </c>
      <c r="C17" s="155" t="s">
        <v>188</v>
      </c>
      <c r="D17" s="156">
        <v>1</v>
      </c>
      <c r="E17" s="155" t="s">
        <v>249</v>
      </c>
      <c r="F17" s="156">
        <v>1</v>
      </c>
      <c r="G17" s="155" t="s">
        <v>189</v>
      </c>
      <c r="H17" s="156">
        <v>1</v>
      </c>
      <c r="I17" s="157">
        <f t="shared" si="0"/>
        <v>1</v>
      </c>
      <c r="J17" s="155" t="s">
        <v>187</v>
      </c>
      <c r="K17" s="155"/>
      <c r="L17" s="158"/>
      <c r="M17" s="159"/>
      <c r="N17" s="159"/>
      <c r="O17" s="159"/>
      <c r="P17" s="159">
        <f t="shared" si="1"/>
        <v>0</v>
      </c>
    </row>
    <row r="18" spans="1:16" ht="54" x14ac:dyDescent="0.25">
      <c r="A18" s="160" t="s">
        <v>156</v>
      </c>
      <c r="B18" s="160" t="s">
        <v>216</v>
      </c>
      <c r="C18" s="160" t="s">
        <v>188</v>
      </c>
      <c r="D18" s="156">
        <v>7</v>
      </c>
      <c r="E18" s="160" t="s">
        <v>249</v>
      </c>
      <c r="F18" s="156">
        <v>3</v>
      </c>
      <c r="G18" s="160" t="s">
        <v>189</v>
      </c>
      <c r="H18" s="156">
        <v>3</v>
      </c>
      <c r="I18" s="157">
        <f t="shared" si="0"/>
        <v>63</v>
      </c>
      <c r="J18" s="160" t="s">
        <v>187</v>
      </c>
      <c r="K18" s="160"/>
      <c r="L18" s="158"/>
      <c r="M18" s="159"/>
      <c r="N18" s="159"/>
      <c r="O18" s="159"/>
      <c r="P18" s="159">
        <f t="shared" si="1"/>
        <v>0</v>
      </c>
    </row>
    <row r="19" spans="1:16" ht="52.5" customHeight="1" x14ac:dyDescent="0.25">
      <c r="A19" s="155" t="s">
        <v>157</v>
      </c>
      <c r="B19" s="155" t="s">
        <v>217</v>
      </c>
      <c r="C19" s="155" t="s">
        <v>250</v>
      </c>
      <c r="D19" s="156">
        <v>1</v>
      </c>
      <c r="E19" s="155" t="s">
        <v>249</v>
      </c>
      <c r="F19" s="156">
        <v>1</v>
      </c>
      <c r="G19" s="155" t="s">
        <v>253</v>
      </c>
      <c r="H19" s="156">
        <v>1</v>
      </c>
      <c r="I19" s="157">
        <f t="shared" si="0"/>
        <v>1</v>
      </c>
      <c r="J19" s="155" t="s">
        <v>187</v>
      </c>
      <c r="K19" s="155"/>
      <c r="L19" s="158"/>
      <c r="M19" s="159"/>
      <c r="N19" s="159"/>
      <c r="O19" s="159"/>
      <c r="P19" s="159">
        <f t="shared" si="1"/>
        <v>0</v>
      </c>
    </row>
    <row r="20" spans="1:16" ht="65.25" customHeight="1" x14ac:dyDescent="0.25">
      <c r="A20" s="155" t="s">
        <v>158</v>
      </c>
      <c r="B20" s="155" t="s">
        <v>218</v>
      </c>
      <c r="C20" s="155" t="s">
        <v>188</v>
      </c>
      <c r="D20" s="156">
        <v>1</v>
      </c>
      <c r="E20" s="155" t="s">
        <v>249</v>
      </c>
      <c r="F20" s="156">
        <v>1</v>
      </c>
      <c r="G20" s="155" t="s">
        <v>254</v>
      </c>
      <c r="H20" s="156">
        <v>1</v>
      </c>
      <c r="I20" s="157">
        <f t="shared" si="0"/>
        <v>1</v>
      </c>
      <c r="J20" s="155" t="s">
        <v>187</v>
      </c>
      <c r="K20" s="155"/>
      <c r="L20" s="158"/>
      <c r="M20" s="159"/>
      <c r="N20" s="159"/>
      <c r="O20" s="159"/>
      <c r="P20" s="159">
        <f t="shared" si="1"/>
        <v>0</v>
      </c>
    </row>
    <row r="21" spans="1:16" ht="52.5" customHeight="1" x14ac:dyDescent="0.25">
      <c r="A21" s="155" t="s">
        <v>159</v>
      </c>
      <c r="B21" s="155" t="s">
        <v>219</v>
      </c>
      <c r="C21" s="155" t="s">
        <v>188</v>
      </c>
      <c r="D21" s="156">
        <v>3</v>
      </c>
      <c r="E21" s="155" t="s">
        <v>249</v>
      </c>
      <c r="F21" s="156">
        <v>1</v>
      </c>
      <c r="G21" s="155" t="s">
        <v>255</v>
      </c>
      <c r="H21" s="156">
        <v>1</v>
      </c>
      <c r="I21" s="157">
        <f t="shared" si="0"/>
        <v>3</v>
      </c>
      <c r="J21" s="155" t="s">
        <v>187</v>
      </c>
      <c r="K21" s="155"/>
      <c r="L21" s="158"/>
      <c r="M21" s="159"/>
      <c r="N21" s="159"/>
      <c r="O21" s="159"/>
      <c r="P21" s="159">
        <f t="shared" si="1"/>
        <v>0</v>
      </c>
    </row>
    <row r="22" spans="1:16" ht="28.5" customHeight="1" x14ac:dyDescent="0.25">
      <c r="A22" s="155" t="s">
        <v>160</v>
      </c>
      <c r="B22" s="155" t="s">
        <v>220</v>
      </c>
      <c r="C22" s="155" t="s">
        <v>250</v>
      </c>
      <c r="D22" s="156">
        <v>1</v>
      </c>
      <c r="E22" s="155" t="s">
        <v>249</v>
      </c>
      <c r="F22" s="156">
        <v>1</v>
      </c>
      <c r="G22" s="155" t="s">
        <v>258</v>
      </c>
      <c r="H22" s="156">
        <v>1</v>
      </c>
      <c r="I22" s="157">
        <f t="shared" si="0"/>
        <v>1</v>
      </c>
      <c r="J22" s="155" t="s">
        <v>187</v>
      </c>
      <c r="K22" s="155"/>
      <c r="L22" s="158"/>
      <c r="M22" s="159"/>
      <c r="N22" s="159"/>
      <c r="O22" s="159"/>
      <c r="P22" s="159">
        <f t="shared" si="1"/>
        <v>0</v>
      </c>
    </row>
    <row r="23" spans="1:16" ht="40.5" customHeight="1" x14ac:dyDescent="0.25">
      <c r="A23" s="155" t="s">
        <v>161</v>
      </c>
      <c r="B23" s="155" t="s">
        <v>221</v>
      </c>
      <c r="C23" s="155" t="s">
        <v>250</v>
      </c>
      <c r="D23" s="156">
        <v>3</v>
      </c>
      <c r="E23" s="155" t="s">
        <v>248</v>
      </c>
      <c r="F23" s="156">
        <v>1</v>
      </c>
      <c r="G23" s="155" t="s">
        <v>258</v>
      </c>
      <c r="H23" s="156">
        <v>1</v>
      </c>
      <c r="I23" s="157">
        <f t="shared" si="0"/>
        <v>3</v>
      </c>
      <c r="J23" s="155" t="s">
        <v>187</v>
      </c>
      <c r="K23" s="155"/>
      <c r="L23" s="158"/>
      <c r="M23" s="159"/>
      <c r="N23" s="159"/>
      <c r="O23" s="159"/>
      <c r="P23" s="159">
        <f t="shared" si="1"/>
        <v>0</v>
      </c>
    </row>
    <row r="24" spans="1:16" ht="41.25" customHeight="1" x14ac:dyDescent="0.25">
      <c r="A24" s="155" t="s">
        <v>162</v>
      </c>
      <c r="B24" s="155" t="s">
        <v>222</v>
      </c>
      <c r="C24" s="155" t="s">
        <v>250</v>
      </c>
      <c r="D24" s="156">
        <v>1</v>
      </c>
      <c r="E24" s="155" t="s">
        <v>249</v>
      </c>
      <c r="F24" s="156">
        <v>1</v>
      </c>
      <c r="G24" s="155" t="s">
        <v>259</v>
      </c>
      <c r="H24" s="156">
        <v>1</v>
      </c>
      <c r="I24" s="157">
        <f t="shared" si="0"/>
        <v>1</v>
      </c>
      <c r="J24" s="155" t="s">
        <v>187</v>
      </c>
      <c r="K24" s="155"/>
      <c r="L24" s="158"/>
      <c r="M24" s="159"/>
      <c r="N24" s="159"/>
      <c r="O24" s="159"/>
      <c r="P24" s="159">
        <f t="shared" si="1"/>
        <v>0</v>
      </c>
    </row>
    <row r="25" spans="1:16" ht="30.75" customHeight="1" x14ac:dyDescent="0.25">
      <c r="A25" s="155" t="s">
        <v>163</v>
      </c>
      <c r="B25" s="155" t="s">
        <v>222</v>
      </c>
      <c r="C25" s="155" t="s">
        <v>250</v>
      </c>
      <c r="D25" s="156">
        <v>1</v>
      </c>
      <c r="E25" s="155" t="s">
        <v>249</v>
      </c>
      <c r="F25" s="156">
        <v>1</v>
      </c>
      <c r="G25" s="155" t="s">
        <v>259</v>
      </c>
      <c r="H25" s="156">
        <v>1</v>
      </c>
      <c r="I25" s="157">
        <f t="shared" si="0"/>
        <v>1</v>
      </c>
      <c r="J25" s="155" t="s">
        <v>187</v>
      </c>
      <c r="K25" s="155"/>
      <c r="L25" s="158"/>
      <c r="M25" s="159"/>
      <c r="N25" s="159"/>
      <c r="O25" s="159"/>
      <c r="P25" s="159">
        <f t="shared" si="1"/>
        <v>0</v>
      </c>
    </row>
    <row r="26" spans="1:16" ht="138" customHeight="1" x14ac:dyDescent="0.25">
      <c r="A26" s="155" t="s">
        <v>164</v>
      </c>
      <c r="B26" s="155" t="s">
        <v>194</v>
      </c>
      <c r="C26" s="155" t="s">
        <v>197</v>
      </c>
      <c r="D26" s="156">
        <v>5</v>
      </c>
      <c r="E26" s="155" t="s">
        <v>195</v>
      </c>
      <c r="F26" s="156">
        <v>3</v>
      </c>
      <c r="G26" s="155" t="s">
        <v>196</v>
      </c>
      <c r="H26" s="156">
        <v>1</v>
      </c>
      <c r="I26" s="157">
        <f t="shared" si="0"/>
        <v>15</v>
      </c>
      <c r="J26" s="155" t="s">
        <v>192</v>
      </c>
      <c r="K26" s="155"/>
      <c r="L26" s="158"/>
      <c r="M26" s="159"/>
      <c r="N26" s="159"/>
      <c r="O26" s="159"/>
      <c r="P26" s="159">
        <f t="shared" si="1"/>
        <v>0</v>
      </c>
    </row>
    <row r="27" spans="1:16" ht="53.25" customHeight="1" x14ac:dyDescent="0.25">
      <c r="A27" s="155" t="s">
        <v>165</v>
      </c>
      <c r="B27" s="155" t="s">
        <v>223</v>
      </c>
      <c r="C27" s="155" t="s">
        <v>188</v>
      </c>
      <c r="D27" s="156">
        <v>1</v>
      </c>
      <c r="E27" s="155" t="s">
        <v>195</v>
      </c>
      <c r="F27" s="156">
        <v>1</v>
      </c>
      <c r="G27" s="155" t="s">
        <v>259</v>
      </c>
      <c r="H27" s="156">
        <v>1</v>
      </c>
      <c r="I27" s="157">
        <f t="shared" si="0"/>
        <v>1</v>
      </c>
      <c r="J27" s="155" t="s">
        <v>192</v>
      </c>
      <c r="K27" s="155"/>
      <c r="L27" s="158"/>
      <c r="M27" s="159"/>
      <c r="N27" s="159"/>
      <c r="O27" s="159"/>
      <c r="P27" s="159">
        <f t="shared" si="1"/>
        <v>0</v>
      </c>
    </row>
    <row r="28" spans="1:16" ht="52.5" customHeight="1" x14ac:dyDescent="0.25">
      <c r="A28" s="155" t="s">
        <v>277</v>
      </c>
      <c r="B28" s="155" t="s">
        <v>224</v>
      </c>
      <c r="C28" s="155" t="s">
        <v>250</v>
      </c>
      <c r="D28" s="156">
        <v>1</v>
      </c>
      <c r="E28" s="155" t="s">
        <v>249</v>
      </c>
      <c r="F28" s="156">
        <v>1</v>
      </c>
      <c r="G28" s="155" t="s">
        <v>259</v>
      </c>
      <c r="H28" s="156">
        <v>1</v>
      </c>
      <c r="I28" s="157">
        <f>D28*F28*H28</f>
        <v>1</v>
      </c>
      <c r="J28" s="155" t="s">
        <v>192</v>
      </c>
      <c r="K28" s="155"/>
      <c r="L28" s="158"/>
      <c r="M28" s="159"/>
      <c r="N28" s="159"/>
      <c r="O28" s="159"/>
      <c r="P28" s="159">
        <f>M28*N28*O28</f>
        <v>0</v>
      </c>
    </row>
    <row r="29" spans="1:16" ht="77.25" customHeight="1" x14ac:dyDescent="0.25">
      <c r="A29" s="155" t="s">
        <v>166</v>
      </c>
      <c r="B29" s="155" t="s">
        <v>225</v>
      </c>
      <c r="C29" s="155" t="s">
        <v>198</v>
      </c>
      <c r="D29" s="156">
        <v>3</v>
      </c>
      <c r="E29" s="155" t="s">
        <v>199</v>
      </c>
      <c r="F29" s="156">
        <v>1</v>
      </c>
      <c r="G29" s="155" t="s">
        <v>200</v>
      </c>
      <c r="H29" s="156">
        <v>1</v>
      </c>
      <c r="I29" s="157">
        <f>D29*F29*H29</f>
        <v>3</v>
      </c>
      <c r="J29" s="155" t="s">
        <v>192</v>
      </c>
      <c r="K29" s="155"/>
      <c r="L29" s="158"/>
      <c r="M29" s="159"/>
      <c r="N29" s="159"/>
      <c r="O29" s="159"/>
      <c r="P29" s="159">
        <f>M29*N29*O29</f>
        <v>0</v>
      </c>
    </row>
    <row r="30" spans="1:16" ht="64.5" customHeight="1" x14ac:dyDescent="0.25">
      <c r="A30" s="160" t="s">
        <v>193</v>
      </c>
      <c r="B30" s="160" t="s">
        <v>226</v>
      </c>
      <c r="C30" s="160" t="s">
        <v>250</v>
      </c>
      <c r="D30" s="156">
        <v>5</v>
      </c>
      <c r="E30" s="160" t="s">
        <v>195</v>
      </c>
      <c r="F30" s="156">
        <v>3</v>
      </c>
      <c r="G30" s="160" t="s">
        <v>261</v>
      </c>
      <c r="H30" s="156">
        <v>3</v>
      </c>
      <c r="I30" s="157">
        <f>D30*F30*H30</f>
        <v>45</v>
      </c>
      <c r="J30" s="160" t="s">
        <v>192</v>
      </c>
      <c r="K30" s="160"/>
      <c r="L30" s="158"/>
      <c r="M30" s="159"/>
      <c r="N30" s="159"/>
      <c r="O30" s="159"/>
      <c r="P30" s="159">
        <f>M30*N30*O30</f>
        <v>0</v>
      </c>
    </row>
    <row r="31" spans="1:16" ht="62.25" customHeight="1" x14ac:dyDescent="0.25">
      <c r="A31" s="155" t="s">
        <v>167</v>
      </c>
      <c r="B31" s="155" t="s">
        <v>227</v>
      </c>
      <c r="C31" s="155" t="s">
        <v>188</v>
      </c>
      <c r="D31" s="156">
        <v>3</v>
      </c>
      <c r="E31" s="155" t="s">
        <v>195</v>
      </c>
      <c r="F31" s="156">
        <v>1</v>
      </c>
      <c r="G31" s="155" t="s">
        <v>259</v>
      </c>
      <c r="H31" s="156">
        <v>1</v>
      </c>
      <c r="I31" s="157">
        <f>D31*F31*H31</f>
        <v>3</v>
      </c>
      <c r="J31" s="155" t="s">
        <v>192</v>
      </c>
      <c r="K31" s="155"/>
      <c r="L31" s="158"/>
      <c r="M31" s="159"/>
      <c r="N31" s="159"/>
      <c r="O31" s="159"/>
      <c r="P31" s="159">
        <f>M31*N31*O31</f>
        <v>0</v>
      </c>
    </row>
    <row r="32" spans="1:16" ht="48" customHeight="1" x14ac:dyDescent="0.25">
      <c r="A32" s="155" t="s">
        <v>168</v>
      </c>
      <c r="B32" s="155" t="s">
        <v>228</v>
      </c>
      <c r="C32" s="155" t="s">
        <v>250</v>
      </c>
      <c r="D32" s="156">
        <v>1</v>
      </c>
      <c r="E32" s="155" t="s">
        <v>249</v>
      </c>
      <c r="F32" s="156">
        <v>1</v>
      </c>
      <c r="G32" s="155" t="s">
        <v>259</v>
      </c>
      <c r="H32" s="156">
        <v>1</v>
      </c>
      <c r="I32" s="157">
        <f t="shared" ref="I32:I59" si="2">D32*F32*H32</f>
        <v>1</v>
      </c>
      <c r="J32" s="155" t="s">
        <v>192</v>
      </c>
      <c r="K32" s="155"/>
      <c r="L32" s="158"/>
      <c r="M32" s="159"/>
      <c r="N32" s="159"/>
      <c r="O32" s="159"/>
      <c r="P32" s="159"/>
    </row>
    <row r="33" spans="1:16" s="167" customFormat="1" ht="38.25" customHeight="1" x14ac:dyDescent="0.2">
      <c r="A33" s="164" t="s">
        <v>169</v>
      </c>
      <c r="B33" s="164" t="s">
        <v>229</v>
      </c>
      <c r="C33" s="160" t="s">
        <v>188</v>
      </c>
      <c r="D33" s="165">
        <v>7</v>
      </c>
      <c r="E33" s="160" t="s">
        <v>247</v>
      </c>
      <c r="F33" s="165">
        <v>3</v>
      </c>
      <c r="G33" s="160" t="s">
        <v>252</v>
      </c>
      <c r="H33" s="165">
        <v>5</v>
      </c>
      <c r="I33" s="157">
        <f t="shared" si="2"/>
        <v>105</v>
      </c>
      <c r="J33" s="160" t="s">
        <v>192</v>
      </c>
      <c r="K33" s="160"/>
      <c r="L33" s="166"/>
      <c r="M33" s="166"/>
      <c r="N33" s="166"/>
      <c r="O33" s="166"/>
      <c r="P33" s="166"/>
    </row>
    <row r="34" spans="1:16" s="167" customFormat="1" ht="37.5" customHeight="1" x14ac:dyDescent="0.2">
      <c r="A34" s="168" t="s">
        <v>170</v>
      </c>
      <c r="B34" s="168" t="s">
        <v>230</v>
      </c>
      <c r="C34" s="155" t="s">
        <v>188</v>
      </c>
      <c r="D34" s="165">
        <v>3</v>
      </c>
      <c r="E34" s="155" t="s">
        <v>247</v>
      </c>
      <c r="F34" s="165">
        <v>3</v>
      </c>
      <c r="G34" s="155" t="s">
        <v>252</v>
      </c>
      <c r="H34" s="165">
        <v>3</v>
      </c>
      <c r="I34" s="157">
        <f t="shared" si="2"/>
        <v>27</v>
      </c>
      <c r="J34" s="155" t="s">
        <v>192</v>
      </c>
      <c r="K34" s="155"/>
      <c r="L34" s="166"/>
      <c r="M34" s="166"/>
      <c r="N34" s="166"/>
      <c r="O34" s="166"/>
      <c r="P34" s="166"/>
    </row>
    <row r="35" spans="1:16" s="167" customFormat="1" ht="49.5" customHeight="1" x14ac:dyDescent="0.2">
      <c r="A35" s="168" t="s">
        <v>171</v>
      </c>
      <c r="B35" s="168" t="s">
        <v>231</v>
      </c>
      <c r="C35" s="155" t="s">
        <v>250</v>
      </c>
      <c r="D35" s="165">
        <v>3</v>
      </c>
      <c r="E35" s="155" t="s">
        <v>247</v>
      </c>
      <c r="F35" s="165">
        <v>1</v>
      </c>
      <c r="G35" s="155" t="s">
        <v>252</v>
      </c>
      <c r="H35" s="165">
        <v>1</v>
      </c>
      <c r="I35" s="157">
        <f t="shared" si="2"/>
        <v>3</v>
      </c>
      <c r="J35" s="155" t="s">
        <v>192</v>
      </c>
      <c r="K35" s="155"/>
      <c r="L35" s="166"/>
      <c r="M35" s="166"/>
      <c r="N35" s="166"/>
      <c r="O35" s="166"/>
      <c r="P35" s="166"/>
    </row>
    <row r="36" spans="1:16" s="167" customFormat="1" ht="49.5" customHeight="1" x14ac:dyDescent="0.2">
      <c r="A36" s="168" t="s">
        <v>172</v>
      </c>
      <c r="B36" s="168" t="s">
        <v>232</v>
      </c>
      <c r="C36" s="155" t="s">
        <v>250</v>
      </c>
      <c r="D36" s="165">
        <v>3</v>
      </c>
      <c r="E36" s="155" t="s">
        <v>195</v>
      </c>
      <c r="F36" s="165">
        <v>1</v>
      </c>
      <c r="G36" s="155" t="s">
        <v>259</v>
      </c>
      <c r="H36" s="165">
        <v>1</v>
      </c>
      <c r="I36" s="157">
        <f t="shared" si="2"/>
        <v>3</v>
      </c>
      <c r="J36" s="155" t="s">
        <v>192</v>
      </c>
      <c r="K36" s="155"/>
      <c r="L36" s="166"/>
      <c r="M36" s="166"/>
      <c r="N36" s="166"/>
      <c r="O36" s="166"/>
      <c r="P36" s="166"/>
    </row>
    <row r="37" spans="1:16" s="167" customFormat="1" ht="37.5" customHeight="1" x14ac:dyDescent="0.2">
      <c r="A37" s="168" t="s">
        <v>173</v>
      </c>
      <c r="B37" s="168" t="s">
        <v>233</v>
      </c>
      <c r="C37" s="155" t="s">
        <v>250</v>
      </c>
      <c r="D37" s="165">
        <v>3</v>
      </c>
      <c r="E37" s="155" t="s">
        <v>247</v>
      </c>
      <c r="F37" s="165">
        <v>1</v>
      </c>
      <c r="G37" s="155" t="s">
        <v>252</v>
      </c>
      <c r="H37" s="165">
        <v>1</v>
      </c>
      <c r="I37" s="157">
        <f t="shared" si="2"/>
        <v>3</v>
      </c>
      <c r="J37" s="155" t="s">
        <v>192</v>
      </c>
      <c r="K37" s="155"/>
      <c r="L37" s="166"/>
      <c r="M37" s="166"/>
      <c r="N37" s="166"/>
      <c r="O37" s="166"/>
      <c r="P37" s="166"/>
    </row>
    <row r="38" spans="1:16" s="167" customFormat="1" ht="43.5" customHeight="1" x14ac:dyDescent="0.2">
      <c r="A38" s="168" t="s">
        <v>201</v>
      </c>
      <c r="B38" s="168" t="s">
        <v>234</v>
      </c>
      <c r="C38" s="155" t="s">
        <v>250</v>
      </c>
      <c r="D38" s="165">
        <v>3</v>
      </c>
      <c r="E38" s="155" t="s">
        <v>247</v>
      </c>
      <c r="F38" s="165">
        <v>3</v>
      </c>
      <c r="G38" s="155" t="s">
        <v>252</v>
      </c>
      <c r="H38" s="165">
        <v>1</v>
      </c>
      <c r="I38" s="157">
        <f t="shared" si="2"/>
        <v>9</v>
      </c>
      <c r="J38" s="155" t="s">
        <v>192</v>
      </c>
      <c r="K38" s="155"/>
      <c r="L38" s="166"/>
      <c r="M38" s="166"/>
      <c r="N38" s="166"/>
      <c r="O38" s="166"/>
      <c r="P38" s="166"/>
    </row>
    <row r="39" spans="1:16" s="167" customFormat="1" ht="76.5" customHeight="1" x14ac:dyDescent="0.2">
      <c r="A39" s="164" t="s">
        <v>206</v>
      </c>
      <c r="B39" s="164" t="s">
        <v>235</v>
      </c>
      <c r="C39" s="160" t="s">
        <v>250</v>
      </c>
      <c r="D39" s="165">
        <v>3</v>
      </c>
      <c r="E39" s="160" t="s">
        <v>260</v>
      </c>
      <c r="F39" s="165">
        <v>3</v>
      </c>
      <c r="G39" s="160" t="s">
        <v>262</v>
      </c>
      <c r="H39" s="165">
        <v>3</v>
      </c>
      <c r="I39" s="157">
        <f t="shared" si="2"/>
        <v>27</v>
      </c>
      <c r="J39" s="160" t="s">
        <v>192</v>
      </c>
      <c r="K39" s="160"/>
      <c r="L39" s="166"/>
      <c r="M39" s="166"/>
      <c r="N39" s="166"/>
      <c r="O39" s="166"/>
      <c r="P39" s="166"/>
    </row>
    <row r="40" spans="1:16" s="167" customFormat="1" ht="50.25" customHeight="1" x14ac:dyDescent="0.2">
      <c r="A40" s="168" t="s">
        <v>202</v>
      </c>
      <c r="B40" s="168" t="s">
        <v>234</v>
      </c>
      <c r="C40" s="155" t="s">
        <v>250</v>
      </c>
      <c r="D40" s="165">
        <v>5</v>
      </c>
      <c r="E40" s="155" t="s">
        <v>260</v>
      </c>
      <c r="F40" s="165">
        <v>3</v>
      </c>
      <c r="G40" s="155" t="s">
        <v>252</v>
      </c>
      <c r="H40" s="165">
        <v>1</v>
      </c>
      <c r="I40" s="157">
        <f t="shared" si="2"/>
        <v>15</v>
      </c>
      <c r="J40" s="155" t="s">
        <v>192</v>
      </c>
      <c r="K40" s="155"/>
      <c r="L40" s="166"/>
      <c r="M40" s="166"/>
      <c r="N40" s="166"/>
      <c r="O40" s="166"/>
      <c r="P40" s="166"/>
    </row>
    <row r="41" spans="1:16" s="167" customFormat="1" ht="50.25" customHeight="1" x14ac:dyDescent="0.2">
      <c r="A41" s="164" t="s">
        <v>207</v>
      </c>
      <c r="B41" s="164" t="s">
        <v>236</v>
      </c>
      <c r="C41" s="160" t="s">
        <v>250</v>
      </c>
      <c r="D41" s="165">
        <v>7</v>
      </c>
      <c r="E41" s="160" t="s">
        <v>260</v>
      </c>
      <c r="F41" s="165">
        <v>3</v>
      </c>
      <c r="G41" s="164" t="s">
        <v>257</v>
      </c>
      <c r="H41" s="165">
        <v>3</v>
      </c>
      <c r="I41" s="157">
        <f t="shared" si="2"/>
        <v>63</v>
      </c>
      <c r="J41" s="160" t="s">
        <v>192</v>
      </c>
      <c r="K41" s="160"/>
      <c r="L41" s="166"/>
      <c r="M41" s="166"/>
      <c r="N41" s="166"/>
      <c r="O41" s="166"/>
      <c r="P41" s="166"/>
    </row>
    <row r="42" spans="1:16" s="167" customFormat="1" ht="102.75" customHeight="1" x14ac:dyDescent="0.2">
      <c r="A42" s="166"/>
      <c r="B42" s="169" t="s">
        <v>264</v>
      </c>
      <c r="C42" s="162" t="s">
        <v>270</v>
      </c>
      <c r="D42" s="165">
        <v>1</v>
      </c>
      <c r="E42" s="162" t="s">
        <v>247</v>
      </c>
      <c r="F42" s="165">
        <v>1</v>
      </c>
      <c r="G42" s="169" t="s">
        <v>257</v>
      </c>
      <c r="H42" s="165">
        <v>5</v>
      </c>
      <c r="I42" s="157">
        <f t="shared" si="2"/>
        <v>5</v>
      </c>
      <c r="J42" s="162" t="s">
        <v>272</v>
      </c>
      <c r="K42" s="162"/>
      <c r="L42" s="166"/>
      <c r="M42" s="166"/>
      <c r="N42" s="166"/>
      <c r="O42" s="166"/>
      <c r="P42" s="166"/>
    </row>
    <row r="43" spans="1:16" s="167" customFormat="1" ht="49.5" customHeight="1" x14ac:dyDescent="0.2">
      <c r="A43" s="164" t="s">
        <v>208</v>
      </c>
      <c r="B43" s="164" t="s">
        <v>237</v>
      </c>
      <c r="C43" s="160" t="s">
        <v>250</v>
      </c>
      <c r="D43" s="165">
        <v>7</v>
      </c>
      <c r="E43" s="160" t="s">
        <v>252</v>
      </c>
      <c r="F43" s="165">
        <v>7</v>
      </c>
      <c r="G43" s="164" t="s">
        <v>257</v>
      </c>
      <c r="H43" s="165">
        <v>3</v>
      </c>
      <c r="I43" s="157">
        <f t="shared" si="2"/>
        <v>147</v>
      </c>
      <c r="J43" s="160" t="s">
        <v>192</v>
      </c>
      <c r="K43" s="160"/>
      <c r="L43" s="166"/>
      <c r="M43" s="166"/>
      <c r="N43" s="166"/>
      <c r="O43" s="166"/>
      <c r="P43" s="166"/>
    </row>
    <row r="44" spans="1:16" s="167" customFormat="1" ht="49.5" customHeight="1" x14ac:dyDescent="0.2">
      <c r="A44" s="164" t="s">
        <v>209</v>
      </c>
      <c r="B44" s="164" t="s">
        <v>238</v>
      </c>
      <c r="C44" s="160" t="s">
        <v>250</v>
      </c>
      <c r="D44" s="165">
        <v>10</v>
      </c>
      <c r="E44" s="160" t="s">
        <v>195</v>
      </c>
      <c r="F44" s="165">
        <v>10</v>
      </c>
      <c r="G44" s="164" t="s">
        <v>257</v>
      </c>
      <c r="H44" s="165">
        <v>1</v>
      </c>
      <c r="I44" s="157">
        <f t="shared" si="2"/>
        <v>100</v>
      </c>
      <c r="J44" s="160" t="s">
        <v>192</v>
      </c>
      <c r="K44" s="160"/>
      <c r="L44" s="166"/>
      <c r="M44" s="166"/>
      <c r="N44" s="166"/>
      <c r="O44" s="166"/>
      <c r="P44" s="166"/>
    </row>
    <row r="45" spans="1:16" s="167" customFormat="1" ht="76.5" customHeight="1" x14ac:dyDescent="0.2">
      <c r="A45" s="164" t="s">
        <v>265</v>
      </c>
      <c r="B45" s="160" t="s">
        <v>266</v>
      </c>
      <c r="C45" s="160" t="s">
        <v>183</v>
      </c>
      <c r="D45" s="165">
        <v>5</v>
      </c>
      <c r="E45" s="160" t="s">
        <v>247</v>
      </c>
      <c r="F45" s="165">
        <v>1</v>
      </c>
      <c r="G45" s="160" t="s">
        <v>252</v>
      </c>
      <c r="H45" s="165">
        <v>5</v>
      </c>
      <c r="I45" s="157">
        <f t="shared" si="2"/>
        <v>25</v>
      </c>
      <c r="J45" s="160" t="s">
        <v>192</v>
      </c>
      <c r="K45" s="160"/>
      <c r="L45" s="166"/>
      <c r="M45" s="166"/>
      <c r="N45" s="166"/>
      <c r="O45" s="166"/>
      <c r="P45" s="166"/>
    </row>
    <row r="46" spans="1:16" s="167" customFormat="1" ht="199.5" customHeight="1" x14ac:dyDescent="0.2">
      <c r="A46" s="166"/>
      <c r="B46" s="162" t="s">
        <v>267</v>
      </c>
      <c r="C46" s="162" t="s">
        <v>270</v>
      </c>
      <c r="D46" s="165">
        <v>1</v>
      </c>
      <c r="E46" s="162" t="s">
        <v>248</v>
      </c>
      <c r="F46" s="165">
        <v>5</v>
      </c>
      <c r="G46" s="162" t="s">
        <v>273</v>
      </c>
      <c r="H46" s="165">
        <v>5</v>
      </c>
      <c r="I46" s="157">
        <f>D46*F46*H46</f>
        <v>25</v>
      </c>
      <c r="J46" s="162" t="s">
        <v>272</v>
      </c>
      <c r="K46" s="162"/>
      <c r="L46" s="166"/>
      <c r="M46" s="166"/>
      <c r="N46" s="166"/>
      <c r="O46" s="166"/>
      <c r="P46" s="166"/>
    </row>
    <row r="47" spans="1:16" s="167" customFormat="1" ht="38.25" customHeight="1" x14ac:dyDescent="0.2">
      <c r="A47" s="168" t="s">
        <v>210</v>
      </c>
      <c r="B47" s="168" t="s">
        <v>239</v>
      </c>
      <c r="C47" s="155" t="s">
        <v>250</v>
      </c>
      <c r="D47" s="165">
        <v>3</v>
      </c>
      <c r="E47" s="155" t="s">
        <v>247</v>
      </c>
      <c r="F47" s="165">
        <v>3</v>
      </c>
      <c r="G47" s="155" t="s">
        <v>252</v>
      </c>
      <c r="H47" s="165">
        <v>1</v>
      </c>
      <c r="I47" s="157">
        <f t="shared" si="2"/>
        <v>9</v>
      </c>
      <c r="J47" s="155" t="s">
        <v>192</v>
      </c>
      <c r="K47" s="155"/>
      <c r="L47" s="166"/>
      <c r="M47" s="166"/>
      <c r="N47" s="166"/>
      <c r="O47" s="166"/>
      <c r="P47" s="166"/>
    </row>
    <row r="48" spans="1:16" s="167" customFormat="1" ht="38.25" customHeight="1" x14ac:dyDescent="0.2">
      <c r="A48" s="168" t="s">
        <v>174</v>
      </c>
      <c r="B48" s="168" t="s">
        <v>240</v>
      </c>
      <c r="C48" s="155" t="s">
        <v>250</v>
      </c>
      <c r="D48" s="165">
        <v>1</v>
      </c>
      <c r="E48" s="155" t="s">
        <v>247</v>
      </c>
      <c r="F48" s="165">
        <v>1</v>
      </c>
      <c r="G48" s="155" t="s">
        <v>252</v>
      </c>
      <c r="H48" s="165">
        <v>1</v>
      </c>
      <c r="I48" s="157">
        <f t="shared" si="2"/>
        <v>1</v>
      </c>
      <c r="J48" s="155" t="s">
        <v>192</v>
      </c>
      <c r="K48" s="155"/>
      <c r="L48" s="166"/>
      <c r="M48" s="166"/>
      <c r="N48" s="166"/>
      <c r="O48" s="166"/>
      <c r="P48" s="166"/>
    </row>
    <row r="49" spans="1:16" s="167" customFormat="1" ht="38.25" customHeight="1" x14ac:dyDescent="0.2">
      <c r="A49" s="164" t="s">
        <v>175</v>
      </c>
      <c r="B49" s="164" t="s">
        <v>241</v>
      </c>
      <c r="C49" s="160" t="s">
        <v>250</v>
      </c>
      <c r="D49" s="165">
        <v>3</v>
      </c>
      <c r="E49" s="160" t="s">
        <v>247</v>
      </c>
      <c r="F49" s="165">
        <v>3</v>
      </c>
      <c r="G49" s="160" t="s">
        <v>252</v>
      </c>
      <c r="H49" s="165">
        <v>1</v>
      </c>
      <c r="I49" s="157">
        <f t="shared" si="2"/>
        <v>9</v>
      </c>
      <c r="J49" s="160" t="s">
        <v>192</v>
      </c>
      <c r="K49" s="160"/>
      <c r="L49" s="166"/>
      <c r="M49" s="166"/>
      <c r="N49" s="166"/>
      <c r="O49" s="166"/>
      <c r="P49" s="166"/>
    </row>
    <row r="50" spans="1:16" s="167" customFormat="1" ht="36.75" customHeight="1" x14ac:dyDescent="0.2">
      <c r="A50" s="168" t="s">
        <v>176</v>
      </c>
      <c r="B50" s="168" t="s">
        <v>242</v>
      </c>
      <c r="C50" s="155" t="s">
        <v>250</v>
      </c>
      <c r="D50" s="165">
        <v>3</v>
      </c>
      <c r="E50" s="155" t="s">
        <v>249</v>
      </c>
      <c r="F50" s="165">
        <v>1</v>
      </c>
      <c r="G50" s="155" t="s">
        <v>252</v>
      </c>
      <c r="H50" s="165">
        <v>1</v>
      </c>
      <c r="I50" s="157">
        <f t="shared" si="2"/>
        <v>3</v>
      </c>
      <c r="J50" s="155" t="s">
        <v>192</v>
      </c>
      <c r="K50" s="155"/>
      <c r="L50" s="166"/>
      <c r="M50" s="166"/>
      <c r="N50" s="166"/>
      <c r="O50" s="166"/>
      <c r="P50" s="166"/>
    </row>
    <row r="51" spans="1:16" s="167" customFormat="1" ht="74.25" customHeight="1" x14ac:dyDescent="0.2">
      <c r="A51" s="168" t="s">
        <v>204</v>
      </c>
      <c r="B51" s="168" t="s">
        <v>243</v>
      </c>
      <c r="C51" s="155" t="s">
        <v>183</v>
      </c>
      <c r="D51" s="165">
        <v>7</v>
      </c>
      <c r="E51" s="155" t="s">
        <v>249</v>
      </c>
      <c r="F51" s="165">
        <v>1</v>
      </c>
      <c r="G51" s="155" t="s">
        <v>252</v>
      </c>
      <c r="H51" s="165">
        <v>1</v>
      </c>
      <c r="I51" s="157">
        <f t="shared" si="2"/>
        <v>7</v>
      </c>
      <c r="J51" s="155" t="s">
        <v>192</v>
      </c>
      <c r="K51" s="155"/>
      <c r="L51" s="166"/>
      <c r="M51" s="166"/>
      <c r="N51" s="166"/>
      <c r="O51" s="166"/>
      <c r="P51" s="166"/>
    </row>
    <row r="52" spans="1:16" s="167" customFormat="1" ht="75" customHeight="1" x14ac:dyDescent="0.2">
      <c r="A52" s="164" t="s">
        <v>203</v>
      </c>
      <c r="B52" s="160" t="s">
        <v>212</v>
      </c>
      <c r="C52" s="160" t="s">
        <v>183</v>
      </c>
      <c r="D52" s="165">
        <v>10</v>
      </c>
      <c r="E52" s="160" t="s">
        <v>247</v>
      </c>
      <c r="F52" s="165">
        <v>3</v>
      </c>
      <c r="G52" s="160" t="s">
        <v>256</v>
      </c>
      <c r="H52" s="165">
        <v>3</v>
      </c>
      <c r="I52" s="157">
        <f t="shared" si="2"/>
        <v>90</v>
      </c>
      <c r="J52" s="160" t="s">
        <v>187</v>
      </c>
      <c r="K52" s="160"/>
      <c r="L52" s="166"/>
      <c r="M52" s="166"/>
      <c r="N52" s="166"/>
      <c r="O52" s="166"/>
      <c r="P52" s="166"/>
    </row>
    <row r="53" spans="1:16" s="167" customFormat="1" ht="137.25" customHeight="1" x14ac:dyDescent="0.2">
      <c r="A53" s="166"/>
      <c r="B53" s="162" t="s">
        <v>263</v>
      </c>
      <c r="C53" s="162" t="s">
        <v>270</v>
      </c>
      <c r="D53" s="165">
        <v>1</v>
      </c>
      <c r="E53" s="162" t="s">
        <v>248</v>
      </c>
      <c r="F53" s="165">
        <v>3</v>
      </c>
      <c r="G53" s="162" t="s">
        <v>271</v>
      </c>
      <c r="H53" s="165">
        <v>3</v>
      </c>
      <c r="I53" s="157">
        <f t="shared" si="2"/>
        <v>9</v>
      </c>
      <c r="J53" s="162" t="s">
        <v>268</v>
      </c>
      <c r="K53" s="170"/>
      <c r="L53" s="166"/>
      <c r="M53" s="166"/>
      <c r="N53" s="166"/>
      <c r="O53" s="166"/>
      <c r="P53" s="166"/>
    </row>
    <row r="54" spans="1:16" s="167" customFormat="1" ht="75" customHeight="1" x14ac:dyDescent="0.2">
      <c r="A54" s="168" t="s">
        <v>177</v>
      </c>
      <c r="B54" s="168" t="s">
        <v>244</v>
      </c>
      <c r="C54" s="155" t="s">
        <v>183</v>
      </c>
      <c r="D54" s="165">
        <v>7</v>
      </c>
      <c r="E54" s="155" t="s">
        <v>195</v>
      </c>
      <c r="F54" s="165">
        <v>3</v>
      </c>
      <c r="G54" s="155" t="s">
        <v>252</v>
      </c>
      <c r="H54" s="165">
        <v>7</v>
      </c>
      <c r="I54" s="157">
        <f t="shared" si="2"/>
        <v>147</v>
      </c>
      <c r="J54" s="155" t="s">
        <v>192</v>
      </c>
      <c r="K54" s="155"/>
      <c r="L54" s="166"/>
      <c r="M54" s="166"/>
      <c r="N54" s="166"/>
      <c r="O54" s="166"/>
      <c r="P54" s="166"/>
    </row>
    <row r="55" spans="1:16" s="167" customFormat="1" ht="51.75" customHeight="1" x14ac:dyDescent="0.2">
      <c r="A55" s="168" t="s">
        <v>205</v>
      </c>
      <c r="B55" s="168" t="s">
        <v>245</v>
      </c>
      <c r="C55" s="168" t="s">
        <v>251</v>
      </c>
      <c r="D55" s="165">
        <v>3</v>
      </c>
      <c r="E55" s="168" t="s">
        <v>251</v>
      </c>
      <c r="F55" s="165">
        <v>1</v>
      </c>
      <c r="G55" s="155" t="s">
        <v>252</v>
      </c>
      <c r="H55" s="165">
        <v>1</v>
      </c>
      <c r="I55" s="157">
        <f t="shared" si="2"/>
        <v>3</v>
      </c>
      <c r="J55" s="155" t="s">
        <v>187</v>
      </c>
      <c r="K55" s="155"/>
      <c r="L55" s="166"/>
      <c r="M55" s="166"/>
      <c r="N55" s="166"/>
      <c r="O55" s="166"/>
      <c r="P55" s="166"/>
    </row>
    <row r="56" spans="1:16" s="167" customFormat="1" x14ac:dyDescent="0.2">
      <c r="A56" s="171"/>
      <c r="B56" s="166"/>
      <c r="C56" s="166"/>
      <c r="D56" s="165"/>
      <c r="E56" s="166"/>
      <c r="F56" s="165"/>
      <c r="G56" s="166"/>
      <c r="H56" s="165"/>
      <c r="I56" s="157">
        <f t="shared" si="2"/>
        <v>0</v>
      </c>
      <c r="J56" s="166"/>
      <c r="K56" s="166"/>
      <c r="L56" s="166"/>
      <c r="M56" s="166"/>
      <c r="N56" s="166"/>
      <c r="O56" s="166"/>
      <c r="P56" s="166"/>
    </row>
    <row r="57" spans="1:16" s="167" customFormat="1" x14ac:dyDescent="0.2">
      <c r="A57" s="171"/>
      <c r="B57" s="166"/>
      <c r="C57" s="166"/>
      <c r="D57" s="165"/>
      <c r="E57" s="166"/>
      <c r="F57" s="165"/>
      <c r="G57" s="166"/>
      <c r="H57" s="165"/>
      <c r="I57" s="157">
        <f t="shared" si="2"/>
        <v>0</v>
      </c>
      <c r="J57" s="166"/>
      <c r="K57" s="166"/>
      <c r="L57" s="166"/>
      <c r="M57" s="166"/>
      <c r="N57" s="166"/>
      <c r="O57" s="166"/>
      <c r="P57" s="166"/>
    </row>
    <row r="58" spans="1:16" s="167" customFormat="1" x14ac:dyDescent="0.2">
      <c r="A58" s="171"/>
      <c r="B58" s="166"/>
      <c r="C58" s="166"/>
      <c r="D58" s="165"/>
      <c r="E58" s="166"/>
      <c r="F58" s="165"/>
      <c r="G58" s="166"/>
      <c r="H58" s="165"/>
      <c r="I58" s="157">
        <f t="shared" si="2"/>
        <v>0</v>
      </c>
      <c r="J58" s="166"/>
      <c r="K58" s="166"/>
      <c r="L58" s="166"/>
      <c r="M58" s="166"/>
      <c r="N58" s="166"/>
      <c r="O58" s="166"/>
      <c r="P58" s="166"/>
    </row>
    <row r="59" spans="1:16" s="167" customFormat="1" x14ac:dyDescent="0.2">
      <c r="A59" s="171"/>
      <c r="B59" s="166"/>
      <c r="C59" s="166"/>
      <c r="D59" s="165"/>
      <c r="E59" s="166"/>
      <c r="F59" s="165"/>
      <c r="G59" s="166"/>
      <c r="H59" s="165"/>
      <c r="I59" s="157">
        <f t="shared" si="2"/>
        <v>0</v>
      </c>
      <c r="J59" s="166"/>
      <c r="K59" s="166"/>
      <c r="L59" s="166"/>
      <c r="M59" s="166"/>
      <c r="N59" s="166"/>
      <c r="O59" s="166"/>
      <c r="P59" s="166">
        <f>M59*N59*O59</f>
        <v>0</v>
      </c>
    </row>
    <row r="60" spans="1:16" x14ac:dyDescent="0.25">
      <c r="A60" s="172"/>
      <c r="B60" s="173"/>
      <c r="C60" s="173"/>
      <c r="D60" s="172"/>
      <c r="E60" s="173"/>
      <c r="F60" s="172"/>
      <c r="G60" s="173"/>
      <c r="H60" s="172"/>
      <c r="I60" s="173"/>
      <c r="J60" s="173"/>
      <c r="K60" s="173"/>
      <c r="L60" s="174"/>
      <c r="M60" s="173"/>
      <c r="N60" s="173"/>
      <c r="O60" s="173"/>
      <c r="P60" s="174"/>
    </row>
  </sheetData>
  <phoneticPr fontId="0" type="noConversion"/>
  <printOptions horizontalCentered="1"/>
  <pageMargins left="0.5" right="0.5" top="0.5" bottom="0.5" header="0.25" footer="0.5"/>
  <pageSetup orientation="landscape" horizontalDpi="360" r:id="rId1"/>
  <headerFooter alignWithMargins="0">
    <oddFooter>&amp;L&amp;8Houston Mayer
Six Sigma Blackbelt
August 21, 2000&amp;C&amp;8 &amp;R&amp;P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W50"/>
  <sheetViews>
    <sheetView showGridLines="0" showRowColHeaders="0" zoomScale="145" zoomScaleNormal="145" workbookViewId="0">
      <selection activeCell="K9" sqref="K9"/>
    </sheetView>
  </sheetViews>
  <sheetFormatPr baseColWidth="10" defaultColWidth="9.140625" defaultRowHeight="12.75" x14ac:dyDescent="0.2"/>
  <cols>
    <col min="1" max="1" width="5.7109375" style="79" customWidth="1"/>
    <col min="2" max="2" width="19.42578125" style="79" customWidth="1"/>
    <col min="3" max="3" width="50.7109375" style="79" customWidth="1"/>
    <col min="4" max="4" width="10.42578125" style="79" customWidth="1"/>
    <col min="5" max="16384" width="9.140625" style="79"/>
  </cols>
  <sheetData>
    <row r="1" spans="1:21" ht="20.100000000000001" customHeight="1" thickBot="1" x14ac:dyDescent="0.25">
      <c r="A1" s="218"/>
      <c r="B1" s="218"/>
      <c r="C1" s="218"/>
      <c r="D1" s="218"/>
      <c r="E1" s="218"/>
      <c r="F1" s="218"/>
      <c r="G1" s="104"/>
      <c r="H1" s="104"/>
      <c r="I1" s="104"/>
      <c r="J1" s="104"/>
      <c r="K1" s="104"/>
      <c r="L1" s="104"/>
      <c r="M1" s="104"/>
      <c r="N1" s="104"/>
      <c r="O1" s="104"/>
      <c r="P1" s="104"/>
      <c r="Q1" s="104"/>
      <c r="R1" s="104"/>
      <c r="S1" s="104"/>
      <c r="T1" s="104"/>
      <c r="U1" s="104"/>
    </row>
    <row r="2" spans="1:21" ht="15.75" x14ac:dyDescent="0.25">
      <c r="A2" s="218"/>
      <c r="B2" s="219" t="s">
        <v>41</v>
      </c>
      <c r="C2" s="220" t="s">
        <v>42</v>
      </c>
      <c r="D2" s="221" t="s">
        <v>43</v>
      </c>
      <c r="E2" s="218"/>
      <c r="F2" s="218"/>
      <c r="G2" s="104"/>
      <c r="H2" s="104"/>
      <c r="I2" s="104"/>
      <c r="J2" s="104"/>
      <c r="K2" s="104"/>
      <c r="L2" s="104"/>
      <c r="M2" s="104"/>
      <c r="N2" s="104"/>
      <c r="O2" s="104"/>
      <c r="P2" s="104"/>
      <c r="Q2" s="104"/>
      <c r="R2" s="104"/>
      <c r="S2" s="104"/>
      <c r="T2" s="104"/>
      <c r="U2" s="104"/>
    </row>
    <row r="3" spans="1:21" ht="26.1" customHeight="1" x14ac:dyDescent="0.2">
      <c r="A3" s="218"/>
      <c r="B3" s="222" t="s">
        <v>44</v>
      </c>
      <c r="C3" s="223" t="s">
        <v>45</v>
      </c>
      <c r="D3" s="224">
        <v>10</v>
      </c>
      <c r="E3" s="218"/>
      <c r="F3" s="218"/>
      <c r="G3" s="104"/>
      <c r="H3" s="104"/>
      <c r="I3" s="104"/>
      <c r="J3" s="104"/>
      <c r="K3" s="104"/>
      <c r="L3" s="104"/>
      <c r="M3" s="104"/>
      <c r="N3" s="104"/>
      <c r="O3" s="104"/>
      <c r="P3" s="104"/>
      <c r="Q3" s="104"/>
      <c r="R3" s="104"/>
      <c r="S3" s="104"/>
      <c r="T3" s="104"/>
      <c r="U3" s="104"/>
    </row>
    <row r="4" spans="1:21" ht="26.1" customHeight="1" x14ac:dyDescent="0.2">
      <c r="A4" s="218"/>
      <c r="B4" s="222" t="s">
        <v>46</v>
      </c>
      <c r="C4" s="223" t="s">
        <v>47</v>
      </c>
      <c r="D4" s="224">
        <v>9</v>
      </c>
      <c r="E4" s="218"/>
      <c r="F4" s="218"/>
      <c r="G4" s="104"/>
      <c r="H4" s="104"/>
      <c r="I4" s="104"/>
      <c r="J4" s="104"/>
      <c r="K4" s="104"/>
      <c r="L4" s="104"/>
      <c r="M4" s="104"/>
      <c r="N4" s="104"/>
      <c r="O4" s="104"/>
      <c r="P4" s="104"/>
      <c r="Q4" s="104"/>
      <c r="R4" s="104"/>
      <c r="S4" s="104"/>
      <c r="T4" s="104"/>
      <c r="U4" s="104"/>
    </row>
    <row r="5" spans="1:21" ht="26.1" customHeight="1" x14ac:dyDescent="0.2">
      <c r="A5" s="218"/>
      <c r="B5" s="222" t="s">
        <v>48</v>
      </c>
      <c r="C5" s="223" t="s">
        <v>49</v>
      </c>
      <c r="D5" s="224">
        <v>8</v>
      </c>
      <c r="E5" s="218"/>
      <c r="F5" s="218"/>
      <c r="G5" s="104"/>
      <c r="H5" s="104"/>
      <c r="I5" s="104"/>
      <c r="J5" s="104"/>
      <c r="K5" s="104"/>
      <c r="L5" s="104"/>
      <c r="M5" s="104"/>
      <c r="N5" s="104"/>
      <c r="O5" s="104"/>
      <c r="P5" s="104"/>
      <c r="Q5" s="104"/>
      <c r="R5" s="104"/>
      <c r="S5" s="104"/>
      <c r="T5" s="104"/>
      <c r="U5" s="104"/>
    </row>
    <row r="6" spans="1:21" ht="26.1" customHeight="1" x14ac:dyDescent="0.2">
      <c r="A6" s="218"/>
      <c r="B6" s="222" t="s">
        <v>50</v>
      </c>
      <c r="C6" s="223" t="s">
        <v>51</v>
      </c>
      <c r="D6" s="224">
        <v>7</v>
      </c>
      <c r="E6" s="218"/>
      <c r="F6" s="218"/>
      <c r="G6" s="104"/>
      <c r="H6" s="104"/>
      <c r="I6" s="104"/>
      <c r="J6" s="104"/>
      <c r="K6" s="104"/>
      <c r="L6" s="104"/>
      <c r="M6" s="104"/>
      <c r="N6" s="104"/>
      <c r="O6" s="104"/>
      <c r="P6" s="104"/>
      <c r="Q6" s="104"/>
      <c r="R6" s="104"/>
      <c r="S6" s="104"/>
      <c r="T6" s="104"/>
      <c r="U6" s="104"/>
    </row>
    <row r="7" spans="1:21" ht="26.1" customHeight="1" x14ac:dyDescent="0.2">
      <c r="A7" s="218"/>
      <c r="B7" s="225" t="s">
        <v>52</v>
      </c>
      <c r="C7" s="226" t="s">
        <v>53</v>
      </c>
      <c r="D7" s="227">
        <v>6</v>
      </c>
      <c r="E7" s="218"/>
      <c r="F7" s="218"/>
      <c r="G7" s="104"/>
      <c r="H7" s="104"/>
      <c r="I7" s="104"/>
      <c r="J7" s="104"/>
      <c r="K7" s="104"/>
      <c r="L7" s="104"/>
      <c r="M7" s="104"/>
      <c r="N7" s="104"/>
      <c r="O7" s="104"/>
      <c r="P7" s="104"/>
      <c r="Q7" s="104"/>
      <c r="R7" s="104"/>
      <c r="S7" s="104"/>
      <c r="T7" s="104"/>
      <c r="U7" s="104"/>
    </row>
    <row r="8" spans="1:21" ht="26.1" customHeight="1" x14ac:dyDescent="0.2">
      <c r="A8" s="218"/>
      <c r="B8" s="225" t="s">
        <v>54</v>
      </c>
      <c r="C8" s="226" t="s">
        <v>55</v>
      </c>
      <c r="D8" s="227">
        <v>5</v>
      </c>
      <c r="E8" s="218"/>
      <c r="F8" s="218"/>
      <c r="G8" s="104"/>
      <c r="H8" s="104"/>
      <c r="I8" s="104"/>
      <c r="J8" s="104"/>
      <c r="K8" s="104"/>
      <c r="L8" s="104"/>
      <c r="M8" s="104"/>
      <c r="N8" s="104"/>
      <c r="O8" s="104"/>
      <c r="P8" s="104"/>
      <c r="Q8" s="104"/>
      <c r="R8" s="104"/>
      <c r="S8" s="104"/>
      <c r="T8" s="104"/>
      <c r="U8" s="104"/>
    </row>
    <row r="9" spans="1:21" ht="26.1" customHeight="1" x14ac:dyDescent="0.2">
      <c r="A9" s="218"/>
      <c r="B9" s="225" t="s">
        <v>56</v>
      </c>
      <c r="C9" s="226" t="s">
        <v>57</v>
      </c>
      <c r="D9" s="227">
        <v>4</v>
      </c>
      <c r="E9" s="218"/>
      <c r="F9" s="218"/>
      <c r="G9" s="104"/>
      <c r="H9" s="104"/>
      <c r="I9" s="104"/>
      <c r="J9" s="104"/>
      <c r="K9" s="104"/>
      <c r="L9" s="104"/>
      <c r="M9" s="104"/>
      <c r="N9" s="104"/>
      <c r="O9" s="104"/>
      <c r="P9" s="104"/>
      <c r="Q9" s="104"/>
      <c r="R9" s="104"/>
      <c r="S9" s="104"/>
      <c r="T9" s="104"/>
      <c r="U9" s="104"/>
    </row>
    <row r="10" spans="1:21" ht="26.1" customHeight="1" x14ac:dyDescent="0.2">
      <c r="A10" s="218"/>
      <c r="B10" s="225" t="s">
        <v>58</v>
      </c>
      <c r="C10" s="226" t="s">
        <v>59</v>
      </c>
      <c r="D10" s="227">
        <v>3</v>
      </c>
      <c r="E10" s="218"/>
      <c r="F10" s="218"/>
      <c r="G10" s="104"/>
      <c r="H10" s="104"/>
      <c r="I10" s="104"/>
      <c r="J10" s="104"/>
      <c r="K10" s="104"/>
      <c r="L10" s="104"/>
      <c r="M10" s="104"/>
      <c r="N10" s="104"/>
      <c r="O10" s="104"/>
      <c r="P10" s="104"/>
      <c r="Q10" s="104"/>
      <c r="R10" s="104"/>
      <c r="S10" s="104"/>
      <c r="T10" s="104"/>
      <c r="U10" s="104"/>
    </row>
    <row r="11" spans="1:21" ht="26.1" customHeight="1" x14ac:dyDescent="0.2">
      <c r="A11" s="218"/>
      <c r="B11" s="228" t="s">
        <v>60</v>
      </c>
      <c r="C11" s="229" t="s">
        <v>61</v>
      </c>
      <c r="D11" s="230">
        <v>2</v>
      </c>
      <c r="E11" s="218"/>
      <c r="F11" s="218"/>
      <c r="G11" s="104"/>
      <c r="H11" s="104"/>
      <c r="I11" s="104"/>
      <c r="J11" s="104"/>
      <c r="K11" s="104"/>
      <c r="L11" s="104"/>
      <c r="M11" s="104"/>
      <c r="N11" s="104"/>
      <c r="O11" s="104"/>
      <c r="P11" s="104"/>
      <c r="Q11" s="104"/>
      <c r="R11" s="104"/>
      <c r="S11" s="104"/>
      <c r="T11" s="104"/>
      <c r="U11" s="104"/>
    </row>
    <row r="12" spans="1:21" ht="26.1" customHeight="1" thickBot="1" x14ac:dyDescent="0.25">
      <c r="A12" s="218"/>
      <c r="B12" s="231" t="s">
        <v>62</v>
      </c>
      <c r="C12" s="232" t="s">
        <v>63</v>
      </c>
      <c r="D12" s="233">
        <v>1</v>
      </c>
      <c r="E12" s="218"/>
      <c r="F12" s="218"/>
      <c r="G12" s="104"/>
      <c r="H12" s="104"/>
      <c r="I12" s="104"/>
      <c r="J12" s="104"/>
      <c r="K12" s="104"/>
      <c r="L12" s="104"/>
      <c r="M12" s="104"/>
      <c r="N12" s="104"/>
      <c r="O12" s="104"/>
      <c r="P12" s="104"/>
      <c r="Q12" s="104"/>
      <c r="R12" s="104"/>
      <c r="S12" s="104"/>
      <c r="T12" s="104"/>
      <c r="U12" s="104"/>
    </row>
    <row r="13" spans="1:21" x14ac:dyDescent="0.2">
      <c r="A13" s="218"/>
      <c r="B13" s="218"/>
      <c r="C13" s="218"/>
      <c r="D13" s="218"/>
      <c r="E13" s="218"/>
      <c r="F13" s="218"/>
      <c r="G13" s="104"/>
      <c r="H13" s="104"/>
      <c r="I13" s="104"/>
      <c r="J13" s="104"/>
      <c r="K13" s="104"/>
      <c r="L13" s="104"/>
      <c r="M13" s="104"/>
      <c r="N13" s="104"/>
      <c r="O13" s="104"/>
      <c r="P13" s="104"/>
      <c r="Q13" s="104"/>
      <c r="R13" s="104"/>
      <c r="S13" s="104"/>
      <c r="T13" s="104"/>
      <c r="U13" s="104"/>
    </row>
    <row r="14" spans="1:21" x14ac:dyDescent="0.2">
      <c r="A14" s="218"/>
      <c r="B14" s="218"/>
      <c r="C14" s="218"/>
      <c r="D14" s="218"/>
      <c r="E14" s="218"/>
      <c r="F14" s="218"/>
      <c r="G14" s="104"/>
      <c r="H14" s="104"/>
      <c r="I14" s="104"/>
      <c r="J14" s="104"/>
      <c r="K14" s="104"/>
      <c r="L14" s="104"/>
      <c r="M14" s="104"/>
      <c r="N14" s="104"/>
      <c r="O14" s="104"/>
      <c r="P14" s="104"/>
      <c r="Q14" s="104"/>
      <c r="R14" s="104"/>
      <c r="S14" s="104"/>
      <c r="T14" s="104"/>
      <c r="U14" s="104"/>
    </row>
    <row r="15" spans="1:21" x14ac:dyDescent="0.2">
      <c r="A15" s="218"/>
      <c r="B15" s="218"/>
      <c r="C15" s="218"/>
      <c r="D15" s="218"/>
      <c r="E15" s="218"/>
      <c r="F15" s="218"/>
      <c r="G15" s="104"/>
      <c r="H15" s="104"/>
      <c r="I15" s="104"/>
      <c r="J15" s="104"/>
      <c r="K15" s="104"/>
      <c r="L15" s="104"/>
      <c r="M15" s="104"/>
      <c r="N15" s="104"/>
      <c r="O15" s="104"/>
      <c r="P15" s="104"/>
      <c r="Q15" s="104"/>
      <c r="R15" s="104"/>
      <c r="S15" s="104"/>
      <c r="T15" s="104"/>
      <c r="U15" s="104"/>
    </row>
    <row r="16" spans="1:21" x14ac:dyDescent="0.2">
      <c r="A16" s="218"/>
      <c r="B16" s="218"/>
      <c r="C16" s="218"/>
      <c r="D16" s="218"/>
      <c r="E16" s="218"/>
      <c r="F16" s="218"/>
      <c r="G16" s="104"/>
      <c r="H16" s="104"/>
      <c r="I16" s="104"/>
      <c r="J16" s="104"/>
      <c r="K16" s="104"/>
      <c r="L16" s="104"/>
      <c r="M16" s="104"/>
      <c r="N16" s="104"/>
      <c r="O16" s="104"/>
      <c r="P16" s="104"/>
      <c r="Q16" s="104"/>
      <c r="R16" s="104"/>
      <c r="S16" s="104"/>
      <c r="T16" s="104"/>
      <c r="U16" s="104"/>
    </row>
    <row r="17" spans="1:2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3"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3"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3"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3"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3"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3"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3"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3"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3"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3"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3" x14ac:dyDescent="0.2">
      <c r="A43" s="104"/>
      <c r="B43" s="104"/>
      <c r="C43" s="104"/>
      <c r="D43" s="104"/>
      <c r="E43" s="104"/>
      <c r="F43" s="104"/>
      <c r="G43" s="104"/>
      <c r="H43" s="104"/>
      <c r="I43" s="104"/>
      <c r="J43" s="104"/>
      <c r="K43" s="104"/>
      <c r="L43" s="104"/>
      <c r="M43" s="104"/>
      <c r="N43" s="104"/>
      <c r="O43" s="104"/>
      <c r="P43" s="104"/>
      <c r="Q43" s="104"/>
      <c r="R43" s="104"/>
      <c r="S43" s="104"/>
      <c r="T43" s="104"/>
      <c r="U43" s="104"/>
    </row>
    <row r="44" spans="1:23" x14ac:dyDescent="0.2">
      <c r="A44" s="104"/>
      <c r="B44" s="104"/>
      <c r="C44" s="104"/>
      <c r="D44" s="104"/>
      <c r="E44" s="104"/>
      <c r="F44" s="104"/>
      <c r="G44" s="104"/>
      <c r="H44" s="104"/>
      <c r="I44" s="104"/>
      <c r="J44" s="104"/>
      <c r="K44" s="104"/>
      <c r="L44" s="104"/>
      <c r="M44" s="104"/>
      <c r="N44" s="104"/>
      <c r="O44" s="104"/>
      <c r="P44" s="104"/>
      <c r="Q44" s="104"/>
      <c r="R44" s="104"/>
      <c r="S44" s="104"/>
      <c r="T44" s="104"/>
      <c r="U44" s="104"/>
      <c r="V44" s="104"/>
      <c r="W44" s="104"/>
    </row>
    <row r="45" spans="1:23"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row>
    <row r="46" spans="1:23" x14ac:dyDescent="0.2">
      <c r="A46" s="104"/>
      <c r="B46" s="104"/>
      <c r="C46" s="104"/>
      <c r="D46" s="104"/>
      <c r="E46" s="104"/>
      <c r="F46" s="104"/>
      <c r="G46" s="104"/>
      <c r="H46" s="104"/>
      <c r="I46" s="104"/>
      <c r="J46" s="104"/>
      <c r="K46" s="104"/>
      <c r="L46" s="104"/>
      <c r="M46" s="104"/>
      <c r="N46" s="104"/>
      <c r="O46" s="104"/>
      <c r="P46" s="104"/>
      <c r="Q46" s="104"/>
      <c r="R46" s="104"/>
      <c r="S46" s="104"/>
      <c r="T46" s="104"/>
      <c r="U46" s="104"/>
      <c r="V46" s="104"/>
      <c r="W46" s="104"/>
    </row>
    <row r="47" spans="1:23" x14ac:dyDescent="0.2">
      <c r="A47" s="104"/>
      <c r="B47" s="104"/>
      <c r="C47" s="104"/>
      <c r="D47" s="104"/>
      <c r="E47" s="104"/>
      <c r="F47" s="104"/>
      <c r="G47" s="104"/>
      <c r="H47" s="104"/>
      <c r="I47" s="104"/>
      <c r="J47" s="104"/>
      <c r="K47" s="104"/>
      <c r="L47" s="104"/>
      <c r="M47" s="104"/>
      <c r="N47" s="104"/>
      <c r="O47" s="104"/>
      <c r="P47" s="104"/>
      <c r="Q47" s="104"/>
      <c r="R47" s="104"/>
      <c r="S47" s="104"/>
      <c r="T47" s="104"/>
      <c r="U47" s="104"/>
      <c r="V47" s="104"/>
      <c r="W47" s="104"/>
    </row>
    <row r="48" spans="1:23" x14ac:dyDescent="0.2">
      <c r="A48" s="104"/>
      <c r="B48" s="104"/>
      <c r="C48" s="104"/>
      <c r="D48" s="104"/>
      <c r="E48" s="104"/>
      <c r="F48" s="104"/>
      <c r="G48" s="104"/>
      <c r="H48" s="104"/>
      <c r="I48" s="104"/>
      <c r="J48" s="104"/>
      <c r="K48" s="104"/>
      <c r="L48" s="104"/>
      <c r="M48" s="104"/>
      <c r="N48" s="104"/>
      <c r="O48" s="104"/>
      <c r="P48" s="104"/>
      <c r="Q48" s="104"/>
      <c r="R48" s="104"/>
      <c r="S48" s="104"/>
      <c r="T48" s="104"/>
      <c r="U48" s="104"/>
      <c r="V48" s="104"/>
      <c r="W48" s="104"/>
    </row>
    <row r="49" spans="1:23" x14ac:dyDescent="0.2">
      <c r="A49" s="104"/>
      <c r="B49" s="104"/>
      <c r="C49" s="104"/>
      <c r="D49" s="104"/>
      <c r="E49" s="104"/>
      <c r="F49" s="104"/>
      <c r="G49" s="104"/>
      <c r="H49" s="104"/>
      <c r="I49" s="104"/>
      <c r="J49" s="104"/>
      <c r="K49" s="104"/>
      <c r="L49" s="104"/>
      <c r="M49" s="104"/>
      <c r="N49" s="104"/>
      <c r="O49" s="104"/>
      <c r="P49" s="104"/>
      <c r="Q49" s="104"/>
      <c r="R49" s="104"/>
      <c r="S49" s="104"/>
      <c r="T49" s="104"/>
      <c r="U49" s="104"/>
      <c r="V49" s="104"/>
      <c r="W49" s="104"/>
    </row>
    <row r="50" spans="1:23" x14ac:dyDescent="0.2">
      <c r="A50" s="104"/>
      <c r="B50" s="104"/>
      <c r="C50" s="104"/>
      <c r="D50" s="104"/>
      <c r="E50" s="104"/>
      <c r="F50" s="104"/>
      <c r="G50" s="104"/>
      <c r="H50" s="104"/>
      <c r="I50" s="104"/>
      <c r="J50" s="104"/>
      <c r="K50" s="104"/>
      <c r="L50" s="104"/>
      <c r="M50" s="104"/>
      <c r="N50" s="104"/>
      <c r="O50" s="104"/>
      <c r="P50" s="104"/>
      <c r="Q50" s="104"/>
      <c r="R50" s="104"/>
      <c r="S50" s="104"/>
      <c r="T50" s="104"/>
      <c r="U50" s="104"/>
      <c r="V50" s="104"/>
      <c r="W50" s="104"/>
    </row>
  </sheetData>
  <phoneticPr fontId="0" type="noConversion"/>
  <pageMargins left="0.75" right="0.75" top="1" bottom="1" header="0.5" footer="0.5"/>
  <pageSetup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S65"/>
  <sheetViews>
    <sheetView showGridLines="0" showRowColHeaders="0" zoomScale="85" zoomScaleNormal="85" workbookViewId="0">
      <selection activeCell="K9" sqref="A1:XFD1048576"/>
    </sheetView>
  </sheetViews>
  <sheetFormatPr baseColWidth="10" defaultColWidth="9.140625" defaultRowHeight="12.75" x14ac:dyDescent="0.2"/>
  <cols>
    <col min="1" max="1" width="5.7109375" style="79" customWidth="1"/>
    <col min="2" max="2" width="36.140625" style="79" customWidth="1"/>
    <col min="3" max="3" width="14.5703125" style="79" customWidth="1"/>
    <col min="4" max="4" width="10.42578125" style="79" customWidth="1"/>
    <col min="5" max="16384" width="9.140625" style="79"/>
  </cols>
  <sheetData>
    <row r="1" spans="1:19" ht="20.100000000000001" customHeight="1" thickBot="1" x14ac:dyDescent="0.25">
      <c r="A1" s="218"/>
      <c r="B1" s="218"/>
      <c r="C1" s="218"/>
      <c r="D1" s="218"/>
      <c r="E1" s="218"/>
      <c r="F1" s="218"/>
      <c r="G1" s="104"/>
      <c r="H1" s="104"/>
      <c r="I1" s="104"/>
      <c r="J1" s="104"/>
      <c r="K1" s="104"/>
      <c r="L1" s="104"/>
      <c r="M1" s="104"/>
      <c r="N1" s="104"/>
      <c r="O1" s="104"/>
      <c r="P1" s="104"/>
      <c r="Q1" s="104"/>
      <c r="R1" s="104"/>
      <c r="S1" s="104"/>
    </row>
    <row r="2" spans="1:19" ht="15.75" x14ac:dyDescent="0.25">
      <c r="A2" s="218"/>
      <c r="B2" s="234" t="s">
        <v>64</v>
      </c>
      <c r="C2" s="220" t="s">
        <v>65</v>
      </c>
      <c r="D2" s="235" t="s">
        <v>43</v>
      </c>
      <c r="E2" s="218"/>
      <c r="F2" s="218"/>
      <c r="G2" s="104"/>
      <c r="H2" s="104"/>
      <c r="I2" s="104"/>
      <c r="J2" s="104"/>
      <c r="K2" s="104"/>
      <c r="L2" s="104"/>
      <c r="M2" s="104"/>
      <c r="N2" s="104"/>
      <c r="O2" s="104"/>
      <c r="P2" s="104"/>
      <c r="Q2" s="104"/>
      <c r="R2" s="104"/>
      <c r="S2" s="104"/>
    </row>
    <row r="3" spans="1:19" ht="20.100000000000001" customHeight="1" x14ac:dyDescent="0.2">
      <c r="A3" s="218"/>
      <c r="B3" s="236" t="s">
        <v>66</v>
      </c>
      <c r="C3" s="237" t="s">
        <v>67</v>
      </c>
      <c r="D3" s="238">
        <v>10</v>
      </c>
      <c r="E3" s="218"/>
      <c r="F3" s="218"/>
      <c r="G3" s="104"/>
      <c r="H3" s="104"/>
      <c r="I3" s="104"/>
      <c r="J3" s="104"/>
      <c r="K3" s="104"/>
      <c r="L3" s="104"/>
      <c r="M3" s="104"/>
      <c r="N3" s="104"/>
      <c r="O3" s="104"/>
      <c r="P3" s="104"/>
      <c r="Q3" s="104"/>
      <c r="R3" s="104"/>
      <c r="S3" s="104"/>
    </row>
    <row r="4" spans="1:19" ht="20.100000000000001" customHeight="1" x14ac:dyDescent="0.2">
      <c r="A4" s="218"/>
      <c r="B4" s="236"/>
      <c r="C4" s="237" t="s">
        <v>68</v>
      </c>
      <c r="D4" s="238">
        <v>9</v>
      </c>
      <c r="E4" s="218"/>
      <c r="F4" s="218"/>
      <c r="G4" s="104"/>
      <c r="H4" s="104"/>
      <c r="I4" s="104"/>
      <c r="J4" s="104"/>
      <c r="K4" s="104"/>
      <c r="L4" s="104"/>
      <c r="M4" s="104"/>
      <c r="N4" s="104"/>
      <c r="O4" s="104"/>
      <c r="P4" s="104"/>
      <c r="Q4" s="104"/>
      <c r="R4" s="104"/>
      <c r="S4" s="104"/>
    </row>
    <row r="5" spans="1:19" ht="20.100000000000001" customHeight="1" x14ac:dyDescent="0.2">
      <c r="A5" s="218"/>
      <c r="B5" s="236" t="s">
        <v>69</v>
      </c>
      <c r="C5" s="237" t="s">
        <v>70</v>
      </c>
      <c r="D5" s="238">
        <v>8</v>
      </c>
      <c r="E5" s="218"/>
      <c r="F5" s="218"/>
      <c r="G5" s="104"/>
      <c r="H5" s="104"/>
      <c r="I5" s="104"/>
      <c r="J5" s="104"/>
      <c r="K5" s="104"/>
      <c r="L5" s="104"/>
      <c r="M5" s="104"/>
      <c r="N5" s="104"/>
      <c r="O5" s="104"/>
      <c r="P5" s="104"/>
      <c r="Q5" s="104"/>
      <c r="R5" s="104"/>
      <c r="S5" s="104"/>
    </row>
    <row r="6" spans="1:19" ht="20.100000000000001" customHeight="1" x14ac:dyDescent="0.2">
      <c r="A6" s="218"/>
      <c r="B6" s="236"/>
      <c r="C6" s="237" t="s">
        <v>71</v>
      </c>
      <c r="D6" s="238">
        <v>7</v>
      </c>
      <c r="E6" s="218"/>
      <c r="F6" s="218"/>
      <c r="G6" s="104"/>
      <c r="H6" s="104"/>
      <c r="I6" s="104"/>
      <c r="J6" s="104"/>
      <c r="K6" s="104"/>
      <c r="L6" s="104"/>
      <c r="M6" s="104"/>
      <c r="N6" s="104"/>
      <c r="O6" s="104"/>
      <c r="P6" s="104"/>
      <c r="Q6" s="104"/>
      <c r="R6" s="104"/>
      <c r="S6" s="104"/>
    </row>
    <row r="7" spans="1:19" ht="20.100000000000001" customHeight="1" x14ac:dyDescent="0.2">
      <c r="A7" s="218"/>
      <c r="B7" s="239" t="s">
        <v>72</v>
      </c>
      <c r="C7" s="240" t="s">
        <v>73</v>
      </c>
      <c r="D7" s="241">
        <v>6</v>
      </c>
      <c r="E7" s="218"/>
      <c r="F7" s="218"/>
      <c r="G7" s="104"/>
      <c r="H7" s="104"/>
      <c r="I7" s="104"/>
      <c r="J7" s="104"/>
      <c r="K7" s="104"/>
      <c r="L7" s="104"/>
      <c r="M7" s="104"/>
      <c r="N7" s="104"/>
      <c r="O7" s="104"/>
      <c r="P7" s="104"/>
      <c r="Q7" s="104"/>
      <c r="R7" s="104"/>
      <c r="S7" s="104"/>
    </row>
    <row r="8" spans="1:19" ht="20.100000000000001" customHeight="1" x14ac:dyDescent="0.2">
      <c r="A8" s="218"/>
      <c r="B8" s="239"/>
      <c r="C8" s="240" t="s">
        <v>74</v>
      </c>
      <c r="D8" s="241">
        <v>5</v>
      </c>
      <c r="E8" s="218"/>
      <c r="F8" s="218"/>
      <c r="G8" s="104"/>
      <c r="H8" s="104"/>
      <c r="I8" s="104"/>
      <c r="J8" s="104"/>
      <c r="K8" s="104"/>
      <c r="L8" s="104"/>
      <c r="M8" s="104"/>
      <c r="N8" s="104"/>
      <c r="O8" s="104"/>
      <c r="P8" s="104"/>
      <c r="Q8" s="104"/>
      <c r="R8" s="104"/>
      <c r="S8" s="104"/>
    </row>
    <row r="9" spans="1:19" ht="20.100000000000001" customHeight="1" x14ac:dyDescent="0.2">
      <c r="A9" s="218"/>
      <c r="B9" s="239"/>
      <c r="C9" s="240" t="s">
        <v>75</v>
      </c>
      <c r="D9" s="241">
        <v>4</v>
      </c>
      <c r="E9" s="218"/>
      <c r="F9" s="218"/>
      <c r="G9" s="104"/>
      <c r="H9" s="104"/>
      <c r="I9" s="104"/>
      <c r="J9" s="104"/>
      <c r="K9" s="104"/>
      <c r="L9" s="104"/>
      <c r="M9" s="104"/>
      <c r="N9" s="104"/>
      <c r="O9" s="104"/>
      <c r="P9" s="104"/>
      <c r="Q9" s="104"/>
      <c r="R9" s="104"/>
      <c r="S9" s="104"/>
    </row>
    <row r="10" spans="1:19" ht="20.100000000000001" customHeight="1" x14ac:dyDescent="0.2">
      <c r="A10" s="218"/>
      <c r="B10" s="242" t="s">
        <v>76</v>
      </c>
      <c r="C10" s="243" t="s">
        <v>77</v>
      </c>
      <c r="D10" s="244">
        <v>3</v>
      </c>
      <c r="E10" s="218"/>
      <c r="F10" s="218"/>
      <c r="G10" s="104"/>
      <c r="H10" s="104"/>
      <c r="I10" s="104"/>
      <c r="J10" s="104"/>
      <c r="K10" s="104"/>
      <c r="L10" s="104"/>
      <c r="M10" s="104"/>
      <c r="N10" s="104"/>
      <c r="O10" s="104"/>
      <c r="P10" s="104"/>
      <c r="Q10" s="104"/>
      <c r="R10" s="104"/>
      <c r="S10" s="104"/>
    </row>
    <row r="11" spans="1:19" ht="20.100000000000001" customHeight="1" x14ac:dyDescent="0.2">
      <c r="A11" s="218"/>
      <c r="B11" s="242"/>
      <c r="C11" s="243" t="s">
        <v>78</v>
      </c>
      <c r="D11" s="244">
        <v>2</v>
      </c>
      <c r="E11" s="218"/>
      <c r="F11" s="218"/>
      <c r="G11" s="104"/>
      <c r="H11" s="104"/>
      <c r="I11" s="104"/>
      <c r="J11" s="104"/>
      <c r="K11" s="104"/>
      <c r="L11" s="104"/>
      <c r="M11" s="104"/>
      <c r="N11" s="104"/>
      <c r="O11" s="104"/>
      <c r="P11" s="104"/>
      <c r="Q11" s="104"/>
      <c r="R11" s="104"/>
      <c r="S11" s="104"/>
    </row>
    <row r="12" spans="1:19" ht="20.100000000000001" customHeight="1" thickBot="1" x14ac:dyDescent="0.25">
      <c r="A12" s="218"/>
      <c r="B12" s="245" t="s">
        <v>79</v>
      </c>
      <c r="C12" s="246" t="s">
        <v>80</v>
      </c>
      <c r="D12" s="247">
        <v>1</v>
      </c>
      <c r="E12" s="218"/>
      <c r="F12" s="218"/>
      <c r="G12" s="104"/>
      <c r="H12" s="104"/>
      <c r="I12" s="104"/>
      <c r="J12" s="104"/>
      <c r="K12" s="104"/>
      <c r="L12" s="104"/>
      <c r="M12" s="104"/>
      <c r="N12" s="104"/>
      <c r="O12" s="104"/>
      <c r="P12" s="104"/>
      <c r="Q12" s="104"/>
      <c r="R12" s="104"/>
      <c r="S12" s="104"/>
    </row>
    <row r="13" spans="1:19" x14ac:dyDescent="0.2">
      <c r="A13" s="218"/>
      <c r="B13" s="218"/>
      <c r="C13" s="218"/>
      <c r="D13" s="218"/>
      <c r="E13" s="218"/>
      <c r="F13" s="218"/>
      <c r="G13" s="104"/>
      <c r="H13" s="104"/>
      <c r="I13" s="104"/>
      <c r="J13" s="104"/>
      <c r="K13" s="104"/>
      <c r="L13" s="104"/>
      <c r="M13" s="104"/>
      <c r="N13" s="104"/>
      <c r="O13" s="104"/>
      <c r="P13" s="104"/>
      <c r="Q13" s="104"/>
      <c r="R13" s="104"/>
      <c r="S13" s="104"/>
    </row>
    <row r="14" spans="1:19" x14ac:dyDescent="0.2">
      <c r="A14" s="218"/>
      <c r="B14" s="218"/>
      <c r="C14" s="218"/>
      <c r="D14" s="218"/>
      <c r="E14" s="218"/>
      <c r="F14" s="218"/>
      <c r="G14" s="104"/>
      <c r="H14" s="104"/>
      <c r="I14" s="104"/>
      <c r="J14" s="104"/>
      <c r="K14" s="104"/>
      <c r="L14" s="104"/>
      <c r="M14" s="104"/>
      <c r="N14" s="104"/>
      <c r="O14" s="104"/>
      <c r="P14" s="104"/>
      <c r="Q14" s="104"/>
      <c r="R14" s="104"/>
      <c r="S14" s="104"/>
    </row>
    <row r="15" spans="1:19" x14ac:dyDescent="0.2">
      <c r="A15" s="218"/>
      <c r="B15" s="218"/>
      <c r="C15" s="218"/>
      <c r="D15" s="218"/>
      <c r="E15" s="218"/>
      <c r="F15" s="218"/>
      <c r="G15" s="104"/>
      <c r="H15" s="104"/>
      <c r="I15" s="104"/>
      <c r="J15" s="104"/>
      <c r="K15" s="104"/>
      <c r="L15" s="104"/>
      <c r="M15" s="104"/>
      <c r="N15" s="104"/>
      <c r="O15" s="104"/>
      <c r="P15" s="104"/>
      <c r="Q15" s="104"/>
      <c r="R15" s="104"/>
      <c r="S15" s="104"/>
    </row>
    <row r="16" spans="1:19" x14ac:dyDescent="0.2">
      <c r="A16" s="104"/>
      <c r="B16" s="104"/>
      <c r="C16" s="104"/>
      <c r="D16" s="104"/>
      <c r="E16" s="104"/>
      <c r="F16" s="104"/>
      <c r="G16" s="104"/>
      <c r="H16" s="104"/>
      <c r="I16" s="104"/>
      <c r="J16" s="104"/>
      <c r="K16" s="104"/>
      <c r="L16" s="104"/>
      <c r="M16" s="104"/>
      <c r="N16" s="104"/>
      <c r="O16" s="104"/>
      <c r="P16" s="104"/>
      <c r="Q16" s="104"/>
      <c r="R16" s="104"/>
      <c r="S16" s="104"/>
    </row>
    <row r="17" spans="1:19" x14ac:dyDescent="0.2">
      <c r="A17" s="104"/>
      <c r="B17" s="104"/>
      <c r="C17" s="104"/>
      <c r="D17" s="104"/>
      <c r="E17" s="104"/>
      <c r="F17" s="104"/>
      <c r="G17" s="104"/>
      <c r="H17" s="104"/>
      <c r="I17" s="104"/>
      <c r="J17" s="104"/>
      <c r="K17" s="104"/>
      <c r="L17" s="104"/>
      <c r="M17" s="104"/>
      <c r="N17" s="104"/>
      <c r="O17" s="104"/>
      <c r="P17" s="104"/>
      <c r="Q17" s="104"/>
      <c r="R17" s="104"/>
      <c r="S17" s="104"/>
    </row>
    <row r="18" spans="1:19" x14ac:dyDescent="0.2">
      <c r="A18" s="104"/>
      <c r="B18" s="104"/>
      <c r="C18" s="104"/>
      <c r="D18" s="104"/>
      <c r="E18" s="104"/>
      <c r="F18" s="104"/>
      <c r="G18" s="104"/>
      <c r="H18" s="104"/>
      <c r="I18" s="104"/>
      <c r="J18" s="104"/>
      <c r="K18" s="104"/>
      <c r="L18" s="104"/>
      <c r="M18" s="104"/>
      <c r="N18" s="104"/>
      <c r="O18" s="104"/>
      <c r="P18" s="104"/>
      <c r="Q18" s="104"/>
      <c r="R18" s="104"/>
      <c r="S18" s="104"/>
    </row>
    <row r="19" spans="1:19" x14ac:dyDescent="0.2">
      <c r="A19" s="104"/>
      <c r="B19" s="104"/>
      <c r="C19" s="104"/>
      <c r="D19" s="104"/>
      <c r="E19" s="104"/>
      <c r="F19" s="104"/>
      <c r="G19" s="104"/>
      <c r="H19" s="104"/>
      <c r="I19" s="104"/>
      <c r="J19" s="104"/>
      <c r="K19" s="104"/>
      <c r="L19" s="104"/>
      <c r="M19" s="104"/>
      <c r="N19" s="104"/>
      <c r="O19" s="104"/>
      <c r="P19" s="104"/>
      <c r="Q19" s="104"/>
      <c r="R19" s="104"/>
      <c r="S19" s="104"/>
    </row>
    <row r="20" spans="1:19" x14ac:dyDescent="0.2">
      <c r="A20" s="104"/>
      <c r="B20" s="104"/>
      <c r="C20" s="104"/>
      <c r="D20" s="104"/>
      <c r="E20" s="104"/>
      <c r="F20" s="104"/>
      <c r="G20" s="104"/>
      <c r="H20" s="104"/>
      <c r="I20" s="104"/>
      <c r="J20" s="104"/>
      <c r="K20" s="104"/>
      <c r="L20" s="104"/>
      <c r="M20" s="104"/>
      <c r="N20" s="104"/>
      <c r="O20" s="104"/>
      <c r="P20" s="104"/>
      <c r="Q20" s="104"/>
      <c r="R20" s="104"/>
      <c r="S20" s="104"/>
    </row>
    <row r="21" spans="1:19" x14ac:dyDescent="0.2">
      <c r="A21" s="104"/>
      <c r="B21" s="104"/>
      <c r="C21" s="104"/>
      <c r="D21" s="104"/>
      <c r="E21" s="104"/>
      <c r="F21" s="104"/>
      <c r="G21" s="104"/>
      <c r="H21" s="104"/>
      <c r="I21" s="104"/>
      <c r="J21" s="104"/>
      <c r="K21" s="104"/>
      <c r="L21" s="104"/>
      <c r="M21" s="104"/>
      <c r="N21" s="104"/>
      <c r="O21" s="104"/>
      <c r="P21" s="104"/>
      <c r="Q21" s="104"/>
      <c r="R21" s="104"/>
      <c r="S21" s="104"/>
    </row>
    <row r="22" spans="1:19" x14ac:dyDescent="0.2">
      <c r="A22" s="104"/>
      <c r="B22" s="104"/>
      <c r="C22" s="104"/>
      <c r="D22" s="104"/>
      <c r="E22" s="104"/>
      <c r="F22" s="104"/>
      <c r="G22" s="104"/>
      <c r="H22" s="104"/>
      <c r="I22" s="104"/>
      <c r="J22" s="104"/>
      <c r="K22" s="104"/>
      <c r="L22" s="104"/>
      <c r="M22" s="104"/>
      <c r="N22" s="104"/>
      <c r="O22" s="104"/>
      <c r="P22" s="104"/>
      <c r="Q22" s="104"/>
      <c r="R22" s="104"/>
      <c r="S22" s="104"/>
    </row>
    <row r="23" spans="1:19" x14ac:dyDescent="0.2">
      <c r="A23" s="104"/>
      <c r="B23" s="104"/>
      <c r="C23" s="104"/>
      <c r="D23" s="104"/>
      <c r="E23" s="104"/>
      <c r="F23" s="104"/>
      <c r="G23" s="104"/>
      <c r="H23" s="104"/>
      <c r="I23" s="104"/>
      <c r="J23" s="104"/>
      <c r="K23" s="104"/>
      <c r="L23" s="104"/>
      <c r="M23" s="104"/>
      <c r="N23" s="104"/>
      <c r="O23" s="104"/>
      <c r="P23" s="104"/>
      <c r="Q23" s="104"/>
      <c r="R23" s="104"/>
      <c r="S23" s="104"/>
    </row>
    <row r="24" spans="1:19" x14ac:dyDescent="0.2">
      <c r="A24" s="104"/>
      <c r="B24" s="104"/>
      <c r="C24" s="104"/>
      <c r="D24" s="104"/>
      <c r="E24" s="104"/>
      <c r="F24" s="104"/>
      <c r="G24" s="104"/>
      <c r="H24" s="104"/>
      <c r="I24" s="104"/>
      <c r="J24" s="104"/>
      <c r="K24" s="104"/>
      <c r="L24" s="104"/>
      <c r="M24" s="104"/>
      <c r="N24" s="104"/>
      <c r="O24" s="104"/>
      <c r="P24" s="104"/>
      <c r="Q24" s="104"/>
      <c r="R24" s="104"/>
      <c r="S24" s="104"/>
    </row>
    <row r="25" spans="1:19" x14ac:dyDescent="0.2">
      <c r="A25" s="104"/>
      <c r="B25" s="104"/>
      <c r="C25" s="104"/>
      <c r="D25" s="104"/>
      <c r="E25" s="104"/>
      <c r="F25" s="104"/>
      <c r="G25" s="104"/>
      <c r="H25" s="104"/>
      <c r="I25" s="104"/>
      <c r="J25" s="104"/>
      <c r="K25" s="104"/>
      <c r="L25" s="104"/>
      <c r="M25" s="104"/>
      <c r="N25" s="104"/>
      <c r="O25" s="104"/>
      <c r="P25" s="104"/>
      <c r="Q25" s="104"/>
      <c r="R25" s="104"/>
      <c r="S25" s="104"/>
    </row>
    <row r="26" spans="1:19" x14ac:dyDescent="0.2">
      <c r="A26" s="104"/>
      <c r="B26" s="104"/>
      <c r="C26" s="104"/>
      <c r="D26" s="104"/>
      <c r="E26" s="104"/>
      <c r="F26" s="104"/>
      <c r="G26" s="104"/>
      <c r="H26" s="104"/>
      <c r="I26" s="104"/>
      <c r="J26" s="104"/>
      <c r="K26" s="104"/>
      <c r="L26" s="104"/>
      <c r="M26" s="104"/>
      <c r="N26" s="104"/>
      <c r="O26" s="104"/>
      <c r="P26" s="104"/>
      <c r="Q26" s="104"/>
      <c r="R26" s="104"/>
      <c r="S26" s="104"/>
    </row>
    <row r="27" spans="1:19" x14ac:dyDescent="0.2">
      <c r="A27" s="104"/>
      <c r="B27" s="104"/>
      <c r="C27" s="104"/>
      <c r="D27" s="104"/>
      <c r="E27" s="104"/>
      <c r="F27" s="104"/>
      <c r="G27" s="104"/>
      <c r="H27" s="104"/>
      <c r="I27" s="104"/>
      <c r="J27" s="104"/>
      <c r="K27" s="104"/>
      <c r="L27" s="104"/>
      <c r="M27" s="104"/>
      <c r="N27" s="104"/>
      <c r="O27" s="104"/>
      <c r="P27" s="104"/>
      <c r="Q27" s="104"/>
      <c r="R27" s="104"/>
      <c r="S27" s="104"/>
    </row>
    <row r="28" spans="1:19" x14ac:dyDescent="0.2">
      <c r="A28" s="104"/>
      <c r="B28" s="104"/>
      <c r="C28" s="104"/>
      <c r="D28" s="104"/>
      <c r="E28" s="104"/>
      <c r="F28" s="104"/>
      <c r="G28" s="104"/>
      <c r="H28" s="104"/>
      <c r="I28" s="104"/>
      <c r="J28" s="104"/>
      <c r="K28" s="104"/>
      <c r="L28" s="104"/>
      <c r="M28" s="104"/>
      <c r="N28" s="104"/>
      <c r="O28" s="104"/>
      <c r="P28" s="104"/>
      <c r="Q28" s="104"/>
      <c r="R28" s="104"/>
      <c r="S28" s="104"/>
    </row>
    <row r="29" spans="1:19" x14ac:dyDescent="0.2">
      <c r="A29" s="104"/>
      <c r="B29" s="104"/>
      <c r="C29" s="104"/>
      <c r="D29" s="104"/>
      <c r="E29" s="104"/>
      <c r="F29" s="104"/>
      <c r="G29" s="104"/>
      <c r="H29" s="104"/>
      <c r="I29" s="104"/>
      <c r="J29" s="104"/>
      <c r="K29" s="104"/>
      <c r="L29" s="104"/>
      <c r="M29" s="104"/>
      <c r="N29" s="104"/>
      <c r="O29" s="104"/>
      <c r="P29" s="104"/>
      <c r="Q29" s="104"/>
      <c r="R29" s="104"/>
      <c r="S29" s="104"/>
    </row>
    <row r="30" spans="1:19" x14ac:dyDescent="0.2">
      <c r="A30" s="104"/>
      <c r="B30" s="104"/>
      <c r="C30" s="104"/>
      <c r="D30" s="104"/>
      <c r="E30" s="104"/>
      <c r="F30" s="104"/>
      <c r="G30" s="104"/>
      <c r="H30" s="104"/>
      <c r="I30" s="104"/>
      <c r="J30" s="104"/>
      <c r="K30" s="104"/>
      <c r="L30" s="104"/>
      <c r="M30" s="104"/>
      <c r="N30" s="104"/>
      <c r="O30" s="104"/>
      <c r="P30" s="104"/>
      <c r="Q30" s="104"/>
      <c r="R30" s="104"/>
      <c r="S30" s="104"/>
    </row>
    <row r="31" spans="1:19" x14ac:dyDescent="0.2">
      <c r="A31" s="104"/>
      <c r="B31" s="104"/>
      <c r="C31" s="104"/>
      <c r="D31" s="104"/>
      <c r="E31" s="104"/>
      <c r="F31" s="104"/>
      <c r="G31" s="104"/>
      <c r="H31" s="104"/>
      <c r="I31" s="104"/>
      <c r="J31" s="104"/>
      <c r="K31" s="104"/>
      <c r="L31" s="104"/>
      <c r="M31" s="104"/>
      <c r="N31" s="104"/>
      <c r="O31" s="104"/>
      <c r="P31" s="104"/>
      <c r="Q31" s="104"/>
      <c r="R31" s="104"/>
      <c r="S31" s="104"/>
    </row>
    <row r="32" spans="1:19" x14ac:dyDescent="0.2">
      <c r="A32" s="104"/>
      <c r="B32" s="104"/>
      <c r="C32" s="104"/>
      <c r="D32" s="104"/>
      <c r="E32" s="104"/>
      <c r="F32" s="104"/>
      <c r="G32" s="104"/>
      <c r="H32" s="104"/>
      <c r="I32" s="104"/>
      <c r="J32" s="104"/>
      <c r="K32" s="104"/>
      <c r="L32" s="104"/>
      <c r="M32" s="104"/>
      <c r="N32" s="104"/>
      <c r="O32" s="104"/>
      <c r="P32" s="104"/>
      <c r="Q32" s="104"/>
      <c r="R32" s="104"/>
      <c r="S32" s="104"/>
    </row>
    <row r="33" spans="1:19" x14ac:dyDescent="0.2">
      <c r="A33" s="104"/>
      <c r="B33" s="104"/>
      <c r="C33" s="104"/>
      <c r="D33" s="104"/>
      <c r="E33" s="104"/>
      <c r="F33" s="104"/>
      <c r="G33" s="104"/>
      <c r="H33" s="104"/>
      <c r="I33" s="104"/>
      <c r="J33" s="104"/>
      <c r="K33" s="104"/>
      <c r="L33" s="104"/>
      <c r="M33" s="104"/>
      <c r="N33" s="104"/>
      <c r="O33" s="104"/>
      <c r="P33" s="104"/>
      <c r="Q33" s="104"/>
      <c r="R33" s="104"/>
      <c r="S33" s="104"/>
    </row>
    <row r="34" spans="1:19" x14ac:dyDescent="0.2">
      <c r="A34" s="104"/>
      <c r="B34" s="104"/>
      <c r="C34" s="104"/>
      <c r="D34" s="104"/>
      <c r="E34" s="104"/>
      <c r="F34" s="104"/>
      <c r="G34" s="104"/>
      <c r="H34" s="104"/>
      <c r="I34" s="104"/>
      <c r="J34" s="104"/>
      <c r="K34" s="104"/>
      <c r="L34" s="104"/>
      <c r="M34" s="104"/>
      <c r="N34" s="104"/>
      <c r="O34" s="104"/>
      <c r="P34" s="104"/>
      <c r="Q34" s="104"/>
      <c r="R34" s="104"/>
      <c r="S34" s="104"/>
    </row>
    <row r="35" spans="1:19" x14ac:dyDescent="0.2">
      <c r="A35" s="104"/>
      <c r="B35" s="104"/>
      <c r="C35" s="104"/>
      <c r="D35" s="104"/>
      <c r="E35" s="104"/>
      <c r="F35" s="104"/>
      <c r="G35" s="104"/>
      <c r="H35" s="104"/>
      <c r="I35" s="104"/>
      <c r="J35" s="104"/>
      <c r="K35" s="104"/>
      <c r="L35" s="104"/>
      <c r="M35" s="104"/>
      <c r="N35" s="104"/>
      <c r="O35" s="104"/>
      <c r="P35" s="104"/>
      <c r="Q35" s="104"/>
      <c r="R35" s="104"/>
      <c r="S35" s="104"/>
    </row>
    <row r="36" spans="1:19" x14ac:dyDescent="0.2">
      <c r="A36" s="104"/>
      <c r="B36" s="104"/>
      <c r="C36" s="104"/>
      <c r="D36" s="104"/>
      <c r="E36" s="104"/>
      <c r="F36" s="104"/>
      <c r="G36" s="104"/>
      <c r="H36" s="104"/>
      <c r="I36" s="104"/>
      <c r="J36" s="104"/>
      <c r="K36" s="104"/>
      <c r="L36" s="104"/>
      <c r="M36" s="104"/>
      <c r="N36" s="104"/>
      <c r="O36" s="104"/>
      <c r="P36" s="104"/>
      <c r="Q36" s="104"/>
      <c r="R36" s="104"/>
      <c r="S36" s="104"/>
    </row>
    <row r="37" spans="1:19" x14ac:dyDescent="0.2">
      <c r="A37" s="104"/>
      <c r="B37" s="104"/>
      <c r="C37" s="104"/>
      <c r="D37" s="104"/>
      <c r="E37" s="104"/>
      <c r="F37" s="104"/>
      <c r="G37" s="104"/>
      <c r="H37" s="104"/>
      <c r="I37" s="104"/>
      <c r="J37" s="104"/>
      <c r="K37" s="104"/>
      <c r="L37" s="104"/>
      <c r="M37" s="104"/>
      <c r="N37" s="104"/>
      <c r="O37" s="104"/>
      <c r="P37" s="104"/>
      <c r="Q37" s="104"/>
      <c r="R37" s="104"/>
      <c r="S37" s="104"/>
    </row>
    <row r="38" spans="1:19" x14ac:dyDescent="0.2">
      <c r="A38" s="104"/>
      <c r="B38" s="104"/>
      <c r="C38" s="104"/>
      <c r="D38" s="104"/>
      <c r="E38" s="104"/>
      <c r="F38" s="104"/>
      <c r="G38" s="104"/>
      <c r="H38" s="104"/>
      <c r="I38" s="104"/>
      <c r="J38" s="104"/>
      <c r="K38" s="104"/>
      <c r="L38" s="104"/>
      <c r="M38" s="104"/>
      <c r="N38" s="104"/>
      <c r="O38" s="104"/>
      <c r="P38" s="104"/>
      <c r="Q38" s="104"/>
      <c r="R38" s="104"/>
      <c r="S38" s="104"/>
    </row>
    <row r="39" spans="1:19" x14ac:dyDescent="0.2">
      <c r="A39" s="104"/>
      <c r="B39" s="104"/>
      <c r="C39" s="104"/>
      <c r="D39" s="104"/>
      <c r="E39" s="104"/>
      <c r="F39" s="104"/>
      <c r="G39" s="104"/>
      <c r="H39" s="104"/>
      <c r="I39" s="104"/>
      <c r="J39" s="104"/>
      <c r="K39" s="104"/>
      <c r="L39" s="104"/>
      <c r="M39" s="104"/>
      <c r="N39" s="104"/>
      <c r="O39" s="104"/>
      <c r="P39" s="104"/>
      <c r="Q39" s="104"/>
      <c r="R39" s="104"/>
      <c r="S39" s="104"/>
    </row>
    <row r="40" spans="1:19" x14ac:dyDescent="0.2">
      <c r="A40" s="104"/>
      <c r="B40" s="104"/>
      <c r="C40" s="104"/>
      <c r="D40" s="104"/>
      <c r="E40" s="104"/>
      <c r="F40" s="104"/>
      <c r="G40" s="104"/>
      <c r="H40" s="104"/>
      <c r="I40" s="104"/>
      <c r="J40" s="104"/>
      <c r="K40" s="104"/>
      <c r="L40" s="104"/>
      <c r="M40" s="104"/>
      <c r="N40" s="104"/>
      <c r="O40" s="104"/>
      <c r="P40" s="104"/>
      <c r="Q40" s="104"/>
      <c r="R40" s="104"/>
      <c r="S40" s="104"/>
    </row>
    <row r="41" spans="1:19" x14ac:dyDescent="0.2">
      <c r="A41" s="104"/>
      <c r="B41" s="104"/>
      <c r="C41" s="104"/>
      <c r="D41" s="104"/>
      <c r="E41" s="104"/>
      <c r="F41" s="104"/>
      <c r="G41" s="104"/>
      <c r="H41" s="104"/>
      <c r="I41" s="104"/>
      <c r="J41" s="104"/>
      <c r="K41" s="104"/>
      <c r="L41" s="104"/>
      <c r="M41" s="104"/>
      <c r="N41" s="104"/>
      <c r="O41" s="104"/>
      <c r="P41" s="104"/>
      <c r="Q41" s="104"/>
      <c r="R41" s="104"/>
      <c r="S41" s="104"/>
    </row>
    <row r="42" spans="1:19" x14ac:dyDescent="0.2">
      <c r="A42" s="104"/>
      <c r="B42" s="104"/>
      <c r="C42" s="104"/>
      <c r="D42" s="104"/>
      <c r="E42" s="104"/>
      <c r="F42" s="104"/>
      <c r="G42" s="104"/>
      <c r="H42" s="104"/>
      <c r="I42" s="104"/>
      <c r="J42" s="104"/>
      <c r="K42" s="104"/>
      <c r="L42" s="104"/>
      <c r="M42" s="104"/>
      <c r="N42" s="104"/>
      <c r="O42" s="104"/>
      <c r="P42" s="104"/>
      <c r="Q42" s="104"/>
      <c r="R42" s="104"/>
      <c r="S42" s="104"/>
    </row>
    <row r="43" spans="1:19" x14ac:dyDescent="0.2">
      <c r="A43" s="104"/>
      <c r="B43" s="104"/>
      <c r="C43" s="104"/>
      <c r="D43" s="104"/>
      <c r="E43" s="104"/>
      <c r="F43" s="104"/>
      <c r="G43" s="104"/>
      <c r="H43" s="104"/>
      <c r="I43" s="104"/>
      <c r="J43" s="104"/>
      <c r="K43" s="104"/>
      <c r="L43" s="104"/>
      <c r="M43" s="104"/>
      <c r="N43" s="104"/>
      <c r="O43" s="104"/>
      <c r="P43" s="104"/>
      <c r="Q43" s="104"/>
      <c r="R43" s="104"/>
      <c r="S43" s="104"/>
    </row>
    <row r="44" spans="1:19" x14ac:dyDescent="0.2">
      <c r="A44" s="104"/>
      <c r="B44" s="104"/>
      <c r="C44" s="104"/>
      <c r="D44" s="104"/>
      <c r="E44" s="104"/>
      <c r="F44" s="104"/>
      <c r="G44" s="104"/>
      <c r="H44" s="104"/>
      <c r="I44" s="104"/>
      <c r="J44" s="104"/>
      <c r="K44" s="104"/>
      <c r="L44" s="104"/>
      <c r="M44" s="104"/>
      <c r="N44" s="104"/>
      <c r="O44" s="104"/>
      <c r="P44" s="104"/>
      <c r="Q44" s="104"/>
      <c r="R44" s="104"/>
      <c r="S44" s="104"/>
    </row>
    <row r="45" spans="1:19" x14ac:dyDescent="0.2">
      <c r="A45" s="104"/>
      <c r="B45" s="104"/>
      <c r="C45" s="104"/>
      <c r="D45" s="104"/>
      <c r="E45" s="104"/>
      <c r="F45" s="104"/>
      <c r="G45" s="104"/>
      <c r="H45" s="104"/>
      <c r="I45" s="104"/>
      <c r="J45" s="104"/>
      <c r="K45" s="104"/>
      <c r="L45" s="104"/>
      <c r="M45" s="104"/>
      <c r="N45" s="104"/>
      <c r="O45" s="104"/>
      <c r="P45" s="104"/>
      <c r="Q45" s="104"/>
      <c r="R45" s="104"/>
      <c r="S45" s="104"/>
    </row>
    <row r="46" spans="1:19" x14ac:dyDescent="0.2">
      <c r="A46" s="104"/>
      <c r="B46" s="104"/>
      <c r="C46" s="104"/>
      <c r="D46" s="104"/>
      <c r="E46" s="104"/>
      <c r="F46" s="104"/>
      <c r="G46" s="104"/>
      <c r="H46" s="104"/>
      <c r="I46" s="104"/>
      <c r="J46" s="104"/>
      <c r="K46" s="104"/>
      <c r="L46" s="104"/>
      <c r="M46" s="104"/>
      <c r="N46" s="104"/>
      <c r="O46" s="104"/>
      <c r="P46" s="104"/>
      <c r="Q46" s="104"/>
      <c r="R46" s="104"/>
      <c r="S46" s="104"/>
    </row>
    <row r="47" spans="1:19" x14ac:dyDescent="0.2">
      <c r="A47" s="104"/>
      <c r="B47" s="104"/>
      <c r="C47" s="104"/>
      <c r="D47" s="104"/>
      <c r="E47" s="104"/>
      <c r="F47" s="104"/>
      <c r="G47" s="104"/>
      <c r="H47" s="104"/>
      <c r="I47" s="104"/>
      <c r="J47" s="104"/>
      <c r="K47" s="104"/>
      <c r="L47" s="104"/>
      <c r="M47" s="104"/>
      <c r="N47" s="104"/>
      <c r="O47" s="104"/>
      <c r="P47" s="104"/>
      <c r="Q47" s="104"/>
      <c r="R47" s="104"/>
      <c r="S47" s="104"/>
    </row>
    <row r="48" spans="1:19" x14ac:dyDescent="0.2">
      <c r="A48" s="104"/>
      <c r="B48" s="104"/>
      <c r="C48" s="104"/>
      <c r="D48" s="104"/>
      <c r="E48" s="104"/>
      <c r="F48" s="104"/>
      <c r="G48" s="104"/>
      <c r="H48" s="104"/>
      <c r="I48" s="104"/>
      <c r="J48" s="104"/>
      <c r="K48" s="104"/>
      <c r="L48" s="104"/>
      <c r="M48" s="104"/>
      <c r="N48" s="104"/>
      <c r="O48" s="104"/>
      <c r="P48" s="104"/>
      <c r="Q48" s="104"/>
      <c r="R48" s="104"/>
      <c r="S48" s="104"/>
    </row>
    <row r="49" spans="1:19" x14ac:dyDescent="0.2">
      <c r="A49" s="104"/>
      <c r="B49" s="104"/>
      <c r="C49" s="104"/>
      <c r="D49" s="104"/>
      <c r="E49" s="104"/>
      <c r="F49" s="104"/>
      <c r="G49" s="104"/>
      <c r="H49" s="104"/>
      <c r="I49" s="104"/>
      <c r="J49" s="104"/>
      <c r="K49" s="104"/>
      <c r="L49" s="104"/>
      <c r="M49" s="104"/>
      <c r="N49" s="104"/>
      <c r="O49" s="104"/>
      <c r="P49" s="104"/>
      <c r="Q49" s="104"/>
      <c r="R49" s="104"/>
      <c r="S49" s="104"/>
    </row>
    <row r="50" spans="1:19" x14ac:dyDescent="0.2">
      <c r="A50" s="104"/>
      <c r="B50" s="104"/>
      <c r="C50" s="104"/>
      <c r="D50" s="104"/>
      <c r="E50" s="104"/>
      <c r="F50" s="104"/>
      <c r="G50" s="104"/>
      <c r="H50" s="104"/>
      <c r="I50" s="104"/>
      <c r="J50" s="104"/>
      <c r="K50" s="104"/>
      <c r="L50" s="104"/>
      <c r="M50" s="104"/>
      <c r="N50" s="104"/>
      <c r="O50" s="104"/>
      <c r="P50" s="104"/>
      <c r="Q50" s="104"/>
      <c r="R50" s="104"/>
      <c r="S50" s="104"/>
    </row>
    <row r="51" spans="1:19" x14ac:dyDescent="0.2">
      <c r="A51" s="104"/>
      <c r="B51" s="104"/>
      <c r="C51" s="104"/>
      <c r="D51" s="104"/>
      <c r="E51" s="104"/>
      <c r="F51" s="104"/>
      <c r="G51" s="104"/>
      <c r="H51" s="104"/>
      <c r="I51" s="104"/>
      <c r="J51" s="104"/>
      <c r="K51" s="104"/>
      <c r="L51" s="104"/>
      <c r="M51" s="104"/>
      <c r="N51" s="104"/>
      <c r="O51" s="104"/>
      <c r="P51" s="104"/>
      <c r="Q51" s="104"/>
      <c r="R51" s="104"/>
      <c r="S51" s="104"/>
    </row>
    <row r="52" spans="1:19" x14ac:dyDescent="0.2">
      <c r="A52" s="104"/>
      <c r="B52" s="104"/>
      <c r="C52" s="104"/>
      <c r="D52" s="104"/>
      <c r="E52" s="104"/>
      <c r="F52" s="104"/>
      <c r="G52" s="104"/>
      <c r="H52" s="104"/>
      <c r="I52" s="104"/>
      <c r="J52" s="104"/>
      <c r="K52" s="104"/>
      <c r="L52" s="104"/>
      <c r="M52" s="104"/>
      <c r="N52" s="104"/>
      <c r="O52" s="104"/>
      <c r="P52" s="104"/>
      <c r="Q52" s="104"/>
      <c r="R52" s="104"/>
      <c r="S52" s="104"/>
    </row>
    <row r="53" spans="1:19" x14ac:dyDescent="0.2">
      <c r="A53" s="104"/>
      <c r="B53" s="104"/>
      <c r="C53" s="104"/>
      <c r="D53" s="104"/>
      <c r="E53" s="104"/>
      <c r="F53" s="104"/>
      <c r="G53" s="104"/>
      <c r="H53" s="104"/>
      <c r="I53" s="104"/>
      <c r="J53" s="104"/>
      <c r="K53" s="104"/>
      <c r="L53" s="104"/>
      <c r="M53" s="104"/>
      <c r="N53" s="104"/>
      <c r="O53" s="104"/>
      <c r="P53" s="104"/>
      <c r="Q53" s="104"/>
      <c r="R53" s="104"/>
      <c r="S53" s="104"/>
    </row>
    <row r="54" spans="1:19" x14ac:dyDescent="0.2">
      <c r="A54" s="104"/>
      <c r="B54" s="104"/>
      <c r="C54" s="104"/>
      <c r="D54" s="104"/>
      <c r="E54" s="104"/>
      <c r="F54" s="104"/>
      <c r="G54" s="104"/>
      <c r="H54" s="104"/>
      <c r="I54" s="104"/>
      <c r="J54" s="104"/>
      <c r="K54" s="104"/>
      <c r="L54" s="104"/>
      <c r="M54" s="104"/>
      <c r="N54" s="104"/>
      <c r="O54" s="104"/>
      <c r="P54" s="104"/>
      <c r="Q54" s="104"/>
      <c r="R54" s="104"/>
      <c r="S54" s="104"/>
    </row>
    <row r="55" spans="1:19" x14ac:dyDescent="0.2">
      <c r="A55" s="104"/>
      <c r="B55" s="104"/>
      <c r="C55" s="104"/>
      <c r="D55" s="104"/>
      <c r="E55" s="104"/>
      <c r="F55" s="104"/>
      <c r="G55" s="104"/>
      <c r="H55" s="104"/>
      <c r="I55" s="104"/>
      <c r="J55" s="104"/>
      <c r="K55" s="104"/>
      <c r="L55" s="104"/>
      <c r="M55" s="104"/>
      <c r="N55" s="104"/>
      <c r="O55" s="104"/>
      <c r="P55" s="104"/>
      <c r="Q55" s="104"/>
      <c r="R55" s="104"/>
      <c r="S55" s="104"/>
    </row>
    <row r="56" spans="1:19" x14ac:dyDescent="0.2">
      <c r="A56" s="104"/>
      <c r="B56" s="104"/>
      <c r="C56" s="104"/>
      <c r="D56" s="104"/>
      <c r="E56" s="104"/>
      <c r="F56" s="104"/>
      <c r="G56" s="104"/>
      <c r="H56" s="104"/>
      <c r="I56" s="104"/>
      <c r="J56" s="104"/>
      <c r="K56" s="104"/>
      <c r="L56" s="104"/>
      <c r="M56" s="104"/>
      <c r="N56" s="104"/>
      <c r="O56" s="104"/>
      <c r="P56" s="104"/>
      <c r="Q56" s="104"/>
      <c r="R56" s="104"/>
      <c r="S56" s="104"/>
    </row>
    <row r="57" spans="1:19" x14ac:dyDescent="0.2">
      <c r="A57" s="104"/>
      <c r="B57" s="104"/>
      <c r="C57" s="104"/>
      <c r="D57" s="104"/>
      <c r="E57" s="104"/>
      <c r="F57" s="104"/>
      <c r="G57" s="104"/>
      <c r="H57" s="104"/>
      <c r="I57" s="104"/>
      <c r="J57" s="104"/>
      <c r="K57" s="104"/>
      <c r="L57" s="104"/>
      <c r="M57" s="104"/>
      <c r="N57" s="104"/>
      <c r="O57" s="104"/>
      <c r="P57" s="104"/>
      <c r="Q57" s="104"/>
      <c r="R57" s="104"/>
      <c r="S57" s="104"/>
    </row>
    <row r="58" spans="1:19" x14ac:dyDescent="0.2">
      <c r="A58" s="104"/>
      <c r="B58" s="104"/>
      <c r="C58" s="104"/>
      <c r="D58" s="104"/>
      <c r="E58" s="104"/>
      <c r="F58" s="104"/>
      <c r="G58" s="104"/>
      <c r="H58" s="104"/>
      <c r="I58" s="104"/>
      <c r="J58" s="104"/>
      <c r="K58" s="104"/>
      <c r="L58" s="104"/>
      <c r="M58" s="104"/>
      <c r="N58" s="104"/>
      <c r="O58" s="104"/>
      <c r="P58" s="104"/>
      <c r="Q58" s="104"/>
      <c r="R58" s="104"/>
      <c r="S58" s="104"/>
    </row>
    <row r="59" spans="1:19" x14ac:dyDescent="0.2">
      <c r="A59" s="104"/>
      <c r="B59" s="104"/>
      <c r="C59" s="104"/>
      <c r="D59" s="104"/>
      <c r="E59" s="104"/>
      <c r="F59" s="104"/>
      <c r="G59" s="104"/>
      <c r="H59" s="104"/>
      <c r="I59" s="104"/>
      <c r="J59" s="104"/>
      <c r="K59" s="104"/>
      <c r="L59" s="104"/>
      <c r="M59" s="104"/>
      <c r="N59" s="104"/>
      <c r="O59" s="104"/>
      <c r="P59" s="104"/>
      <c r="Q59" s="104"/>
      <c r="R59" s="104"/>
      <c r="S59" s="104"/>
    </row>
    <row r="60" spans="1:19" x14ac:dyDescent="0.2">
      <c r="A60" s="104"/>
      <c r="B60" s="104"/>
      <c r="C60" s="104"/>
      <c r="D60" s="104"/>
      <c r="E60" s="104"/>
      <c r="F60" s="104"/>
      <c r="G60" s="104"/>
      <c r="H60" s="104"/>
      <c r="I60" s="104"/>
      <c r="J60" s="104"/>
      <c r="K60" s="104"/>
      <c r="L60" s="104"/>
      <c r="M60" s="104"/>
      <c r="N60" s="104"/>
      <c r="O60" s="104"/>
      <c r="P60" s="104"/>
      <c r="Q60" s="104"/>
      <c r="R60" s="104"/>
      <c r="S60" s="104"/>
    </row>
    <row r="61" spans="1:19" x14ac:dyDescent="0.2">
      <c r="A61" s="104"/>
      <c r="B61" s="104"/>
      <c r="C61" s="104"/>
      <c r="D61" s="104"/>
      <c r="E61" s="104"/>
      <c r="F61" s="104"/>
      <c r="G61" s="104"/>
      <c r="H61" s="104"/>
      <c r="I61" s="104"/>
      <c r="J61" s="104"/>
      <c r="K61" s="104"/>
      <c r="L61" s="104"/>
      <c r="M61" s="104"/>
      <c r="N61" s="104"/>
      <c r="O61" s="104"/>
      <c r="P61" s="104"/>
      <c r="Q61" s="104"/>
      <c r="R61" s="104"/>
      <c r="S61" s="104"/>
    </row>
    <row r="62" spans="1:19" x14ac:dyDescent="0.2">
      <c r="A62" s="104"/>
      <c r="B62" s="104"/>
      <c r="C62" s="104"/>
      <c r="D62" s="104"/>
      <c r="E62" s="104"/>
      <c r="F62" s="104"/>
      <c r="G62" s="104"/>
      <c r="H62" s="104"/>
      <c r="I62" s="104"/>
      <c r="J62" s="104"/>
      <c r="K62" s="104"/>
      <c r="L62" s="104"/>
      <c r="M62" s="104"/>
      <c r="N62" s="104"/>
      <c r="O62" s="104"/>
      <c r="P62" s="104"/>
      <c r="Q62" s="104"/>
      <c r="R62" s="104"/>
      <c r="S62" s="104"/>
    </row>
    <row r="63" spans="1:19" x14ac:dyDescent="0.2">
      <c r="A63" s="104"/>
      <c r="B63" s="104"/>
      <c r="C63" s="104"/>
      <c r="D63" s="104"/>
      <c r="E63" s="104"/>
      <c r="F63" s="104"/>
      <c r="G63" s="104"/>
      <c r="H63" s="104"/>
      <c r="I63" s="104"/>
      <c r="J63" s="104"/>
      <c r="K63" s="104"/>
      <c r="L63" s="104"/>
      <c r="M63" s="104"/>
      <c r="N63" s="104"/>
      <c r="O63" s="104"/>
      <c r="P63" s="104"/>
      <c r="Q63" s="104"/>
      <c r="R63" s="104"/>
      <c r="S63" s="104"/>
    </row>
    <row r="64" spans="1:19" x14ac:dyDescent="0.2">
      <c r="A64" s="104"/>
      <c r="B64" s="104"/>
      <c r="C64" s="104"/>
      <c r="D64" s="104"/>
      <c r="E64" s="104"/>
      <c r="F64" s="104"/>
      <c r="G64" s="104"/>
    </row>
    <row r="65" spans="1:7" x14ac:dyDescent="0.2">
      <c r="A65" s="104"/>
      <c r="B65" s="104"/>
      <c r="C65" s="104"/>
      <c r="D65" s="104"/>
      <c r="E65" s="104"/>
      <c r="F65" s="104"/>
      <c r="G65" s="104"/>
    </row>
  </sheetData>
  <phoneticPr fontId="0" type="noConversion"/>
  <pageMargins left="0.75" right="0.75" top="1" bottom="1" header="0.5" footer="0.5"/>
  <pageSetup orientation="portrait" horizontalDpi="30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E53"/>
  <sheetViews>
    <sheetView showGridLines="0" showRowColHeaders="0" tabSelected="1" zoomScale="85" zoomScaleNormal="85" workbookViewId="0">
      <selection activeCell="J8" sqref="J8"/>
    </sheetView>
  </sheetViews>
  <sheetFormatPr baseColWidth="10" defaultColWidth="9.140625" defaultRowHeight="12.75" x14ac:dyDescent="0.2"/>
  <cols>
    <col min="1" max="1" width="5.7109375" style="79" customWidth="1"/>
    <col min="2" max="2" width="18.28515625" style="79" customWidth="1"/>
    <col min="3" max="3" width="50.7109375" style="79" customWidth="1"/>
    <col min="4" max="4" width="10.42578125" style="79" customWidth="1"/>
    <col min="5" max="16384" width="9.140625" style="79"/>
  </cols>
  <sheetData>
    <row r="1" spans="1:31" ht="20.100000000000001" customHeight="1" thickBot="1" x14ac:dyDescent="0.25">
      <c r="A1" s="218"/>
      <c r="B1" s="218"/>
      <c r="C1" s="218"/>
      <c r="D1" s="218"/>
      <c r="E1" s="218"/>
      <c r="F1" s="218"/>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5.75" x14ac:dyDescent="0.25">
      <c r="A2" s="218"/>
      <c r="B2" s="248" t="s">
        <v>81</v>
      </c>
      <c r="C2" s="220" t="s">
        <v>82</v>
      </c>
      <c r="D2" s="235" t="s">
        <v>43</v>
      </c>
      <c r="E2" s="218"/>
      <c r="F2" s="218"/>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1" ht="26.1" customHeight="1" x14ac:dyDescent="0.2">
      <c r="A3" s="218"/>
      <c r="B3" s="222" t="s">
        <v>83</v>
      </c>
      <c r="C3" s="223" t="s">
        <v>290</v>
      </c>
      <c r="D3" s="224">
        <v>10</v>
      </c>
      <c r="E3" s="218"/>
      <c r="F3" s="218"/>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ht="26.1" customHeight="1" x14ac:dyDescent="0.2">
      <c r="A4" s="218"/>
      <c r="B4" s="222" t="s">
        <v>84</v>
      </c>
      <c r="C4" s="249" t="s">
        <v>291</v>
      </c>
      <c r="D4" s="224">
        <v>9</v>
      </c>
      <c r="E4" s="218"/>
      <c r="F4" s="218"/>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row>
    <row r="5" spans="1:31" ht="26.1" customHeight="1" x14ac:dyDescent="0.2">
      <c r="A5" s="218"/>
      <c r="B5" s="222" t="s">
        <v>85</v>
      </c>
      <c r="C5" s="249" t="s">
        <v>292</v>
      </c>
      <c r="D5" s="224">
        <v>8</v>
      </c>
      <c r="E5" s="218"/>
      <c r="F5" s="218"/>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row>
    <row r="6" spans="1:31" ht="26.1" customHeight="1" x14ac:dyDescent="0.2">
      <c r="A6" s="218"/>
      <c r="B6" s="222" t="s">
        <v>56</v>
      </c>
      <c r="C6" s="249" t="s">
        <v>293</v>
      </c>
      <c r="D6" s="224">
        <v>7</v>
      </c>
      <c r="E6" s="218"/>
      <c r="F6" s="218"/>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row>
    <row r="7" spans="1:31" ht="26.1" customHeight="1" x14ac:dyDescent="0.2">
      <c r="A7" s="218"/>
      <c r="B7" s="222" t="s">
        <v>54</v>
      </c>
      <c r="C7" s="249" t="s">
        <v>294</v>
      </c>
      <c r="D7" s="224">
        <v>6</v>
      </c>
      <c r="E7" s="218"/>
      <c r="F7" s="218"/>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row>
    <row r="8" spans="1:31" ht="26.1" customHeight="1" x14ac:dyDescent="0.2">
      <c r="A8" s="218"/>
      <c r="B8" s="250" t="s">
        <v>52</v>
      </c>
      <c r="C8" s="251" t="s">
        <v>295</v>
      </c>
      <c r="D8" s="227">
        <v>5</v>
      </c>
      <c r="E8" s="218"/>
      <c r="F8" s="218"/>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row>
    <row r="9" spans="1:31" ht="26.1" customHeight="1" x14ac:dyDescent="0.2">
      <c r="A9" s="218"/>
      <c r="B9" s="250" t="s">
        <v>86</v>
      </c>
      <c r="C9" s="251" t="s">
        <v>296</v>
      </c>
      <c r="D9" s="227">
        <v>4</v>
      </c>
      <c r="E9" s="218"/>
      <c r="F9" s="218"/>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row>
    <row r="10" spans="1:31" ht="26.1" customHeight="1" x14ac:dyDescent="0.2">
      <c r="A10" s="218"/>
      <c r="B10" s="228" t="s">
        <v>50</v>
      </c>
      <c r="C10" s="252" t="s">
        <v>297</v>
      </c>
      <c r="D10" s="230">
        <v>3</v>
      </c>
      <c r="E10" s="218"/>
      <c r="F10" s="218"/>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row>
    <row r="11" spans="1:31" ht="26.1" customHeight="1" x14ac:dyDescent="0.2">
      <c r="A11" s="218"/>
      <c r="B11" s="228" t="s">
        <v>48</v>
      </c>
      <c r="C11" s="252" t="s">
        <v>298</v>
      </c>
      <c r="D11" s="230">
        <v>2</v>
      </c>
      <c r="E11" s="218"/>
      <c r="F11" s="218"/>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row>
    <row r="12" spans="1:31" ht="26.1" customHeight="1" thickBot="1" x14ac:dyDescent="0.25">
      <c r="A12" s="218"/>
      <c r="B12" s="231" t="s">
        <v>87</v>
      </c>
      <c r="C12" s="232" t="s">
        <v>299</v>
      </c>
      <c r="D12" s="233">
        <v>1</v>
      </c>
      <c r="E12" s="218"/>
      <c r="F12" s="218"/>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row>
    <row r="13" spans="1:31" x14ac:dyDescent="0.2">
      <c r="A13" s="218"/>
      <c r="B13" s="218"/>
      <c r="C13" s="218"/>
      <c r="D13" s="218"/>
      <c r="E13" s="218"/>
      <c r="F13" s="218"/>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row>
    <row r="14" spans="1:31" x14ac:dyDescent="0.2">
      <c r="A14" s="218"/>
      <c r="B14" s="218"/>
      <c r="C14" s="218"/>
      <c r="D14" s="218"/>
      <c r="E14" s="218"/>
      <c r="F14" s="218"/>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row>
    <row r="15" spans="1:31" x14ac:dyDescent="0.2">
      <c r="A15" s="218"/>
      <c r="B15" s="218"/>
      <c r="C15" s="218"/>
      <c r="D15" s="218"/>
      <c r="E15" s="218"/>
      <c r="F15" s="218"/>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row>
    <row r="16" spans="1:31" x14ac:dyDescent="0.2">
      <c r="A16" s="218"/>
      <c r="B16" s="218"/>
      <c r="C16" s="218"/>
      <c r="D16" s="218"/>
      <c r="E16" s="218"/>
      <c r="F16" s="218"/>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row>
    <row r="17" spans="1:31"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row>
    <row r="18" spans="1:31" x14ac:dyDescent="0.2">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row>
    <row r="19" spans="1:31" x14ac:dyDescent="0.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row>
    <row r="20" spans="1:31" x14ac:dyDescent="0.2">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row>
    <row r="21" spans="1:31" x14ac:dyDescent="0.2">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row>
    <row r="22" spans="1:31" x14ac:dyDescent="0.2">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row>
    <row r="23" spans="1:31" x14ac:dyDescent="0.2">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row>
    <row r="24" spans="1:31" x14ac:dyDescent="0.2">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row>
    <row r="25" spans="1:31" x14ac:dyDescent="0.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row>
    <row r="26" spans="1:31" x14ac:dyDescent="0.2">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row>
    <row r="27" spans="1:31" x14ac:dyDescent="0.2">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row>
    <row r="28" spans="1:31" x14ac:dyDescent="0.2">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row>
    <row r="29" spans="1:31" x14ac:dyDescent="0.2">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row>
    <row r="30" spans="1:31" x14ac:dyDescent="0.2">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row>
    <row r="31" spans="1:31"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row>
    <row r="32" spans="1:31" x14ac:dyDescent="0.2">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row>
    <row r="33" spans="1:31" x14ac:dyDescent="0.2">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row>
    <row r="34" spans="1:31" x14ac:dyDescent="0.2">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row>
    <row r="35" spans="1:31"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row>
    <row r="36" spans="1:31"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row>
    <row r="37" spans="1:31" x14ac:dyDescent="0.2">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row>
    <row r="38" spans="1:31"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row>
    <row r="39" spans="1:31" x14ac:dyDescent="0.2">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row>
    <row r="40" spans="1:3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row>
    <row r="41" spans="1:3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row>
    <row r="42" spans="1:31" x14ac:dyDescent="0.2">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row>
    <row r="43" spans="1:31" x14ac:dyDescent="0.2">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row>
    <row r="44" spans="1:31" x14ac:dyDescent="0.2">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row>
    <row r="45" spans="1:31" x14ac:dyDescent="0.2">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1" x14ac:dyDescent="0.2">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1:31" x14ac:dyDescent="0.2">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x14ac:dyDescent="0.2">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5:31" x14ac:dyDescent="0.2">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row>
    <row r="50" spans="5:31" x14ac:dyDescent="0.2">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row>
    <row r="51" spans="5:31" x14ac:dyDescent="0.2">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row>
    <row r="52" spans="5:31" x14ac:dyDescent="0.2">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row>
    <row r="53" spans="5:31" x14ac:dyDescent="0.2">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row>
  </sheetData>
  <phoneticPr fontId="0" type="noConversion"/>
  <pageMargins left="0.75" right="0.75" top="1" bottom="1" header="0.5" footer="0.5"/>
  <pageSetup orientation="portrait" horizontalDpi="36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How to use this template</vt:lpstr>
      <vt:lpstr>Descriptions</vt:lpstr>
      <vt:lpstr>Template</vt:lpstr>
      <vt:lpstr>Example</vt:lpstr>
      <vt:lpstr>Example 2</vt:lpstr>
      <vt:lpstr>Severity</vt:lpstr>
      <vt:lpstr>Probability</vt:lpstr>
      <vt:lpstr>Detectability</vt:lpstr>
      <vt:lpstr>Descriptions!Druckbereich</vt:lpstr>
      <vt:lpstr>Detectability!Druckbereich</vt:lpstr>
      <vt:lpstr>'Example 2'!Druckbereich</vt:lpstr>
      <vt:lpstr>Probability!Druckbereich</vt:lpstr>
      <vt:lpstr>Severity!Druckbereich</vt:lpstr>
      <vt:lpstr>Example!Drucktitel</vt:lpstr>
    </vt:vector>
  </TitlesOfParts>
  <Company>GE Medical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Rabl Hahn</dc:creator>
  <cp:lastModifiedBy>User</cp:lastModifiedBy>
  <cp:lastPrinted>2015-07-28T11:53:03Z</cp:lastPrinted>
  <dcterms:created xsi:type="dcterms:W3CDTF">1998-06-19T19:03:56Z</dcterms:created>
  <dcterms:modified xsi:type="dcterms:W3CDTF">2017-12-14T09:14:19Z</dcterms:modified>
</cp:coreProperties>
</file>